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0" documentId="13_ncr:1_{C0287C2B-1C2B-4D24-B345-016E2B2B8BCD}" xr6:coauthVersionLast="47" xr6:coauthVersionMax="47" xr10:uidLastSave="{00000000-0000-0000-0000-000000000000}"/>
  <bookViews>
    <workbookView xWindow="-110" yWindow="-110" windowWidth="22780" windowHeight="14540" xr2:uid="{00000000-000D-0000-FFFF-FFFF00000000}"/>
  </bookViews>
  <sheets>
    <sheet name="様式１－２" sheetId="1" r:id="rId1"/>
    <sheet name="様式２－２" sheetId="2" r:id="rId2"/>
    <sheet name="業種コード" sheetId="3" r:id="rId3"/>
  </sheets>
  <definedNames>
    <definedName name="_xlnm.Print_Area" localSheetId="2">業種コード!$A$1:$D$55</definedName>
    <definedName name="_xlnm.Print_Area" localSheetId="0">'様式１－２'!$A$1:$N$42</definedName>
    <definedName name="_xlnm.Print_Area" localSheetId="1">'様式２－２'!$A$1:$N$292</definedName>
    <definedName name="_xlnm.Print_Titles" localSheetId="1">'様式２－２'!$2:$3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20" i="2" l="1"/>
  <c r="L194" i="2"/>
  <c r="J218" i="2" l="1"/>
  <c r="J217" i="2"/>
  <c r="J216" i="2"/>
  <c r="J215" i="2"/>
  <c r="J214" i="2"/>
  <c r="J213" i="2"/>
  <c r="J209" i="2" l="1"/>
  <c r="J208" i="2"/>
  <c r="J207" i="2"/>
  <c r="J206" i="2"/>
  <c r="J205" i="2"/>
  <c r="J204" i="2"/>
  <c r="M13" i="2" l="1"/>
  <c r="J5" i="2" l="1"/>
  <c r="J2" i="2" l="1"/>
  <c r="L13" i="2"/>
  <c r="J13" i="2"/>
  <c r="I13" i="2"/>
  <c r="L12" i="2" l="1"/>
  <c r="I12" i="2"/>
</calcChain>
</file>

<file path=xl/sharedStrings.xml><?xml version="1.0" encoding="utf-8"?>
<sst xmlns="http://schemas.openxmlformats.org/spreadsheetml/2006/main" count="435" uniqueCount="293">
  <si>
    <t>　愛知県知事　殿</t>
    <rPh sb="1" eb="4">
      <t>アイチケン</t>
    </rPh>
    <rPh sb="4" eb="6">
      <t>チジ</t>
    </rPh>
    <rPh sb="7" eb="8">
      <t>ドノ</t>
    </rPh>
    <phoneticPr fontId="2"/>
  </si>
  <si>
    <t>郵便番号</t>
    <rPh sb="0" eb="4">
      <t>ユウビンバンゴウ</t>
    </rPh>
    <phoneticPr fontId="2"/>
  </si>
  <si>
    <t>代表者職・氏名</t>
    <rPh sb="0" eb="3">
      <t>ダイヒョウシャ</t>
    </rPh>
    <rPh sb="3" eb="4">
      <t>ショク</t>
    </rPh>
    <rPh sb="5" eb="7">
      <t>シメイ</t>
    </rPh>
    <phoneticPr fontId="2"/>
  </si>
  <si>
    <t>名　　称</t>
    <rPh sb="0" eb="1">
      <t>ナ</t>
    </rPh>
    <rPh sb="3" eb="4">
      <t>ショウ</t>
    </rPh>
    <phoneticPr fontId="2"/>
  </si>
  <si>
    <t>所 在 地</t>
    <rPh sb="0" eb="1">
      <t>トコロ</t>
    </rPh>
    <rPh sb="2" eb="3">
      <t>ザイ</t>
    </rPh>
    <rPh sb="4" eb="5">
      <t>チ</t>
    </rPh>
    <phoneticPr fontId="2"/>
  </si>
  <si>
    <t>条の規定により申請します。</t>
    <rPh sb="0" eb="1">
      <t>ジョウ</t>
    </rPh>
    <rPh sb="2" eb="4">
      <t>キテイ</t>
    </rPh>
    <rPh sb="7" eb="9">
      <t>シンセイ</t>
    </rPh>
    <phoneticPr fontId="2"/>
  </si>
  <si>
    <t>合計</t>
    <rPh sb="0" eb="2">
      <t>ゴウケイ</t>
    </rPh>
    <phoneticPr fontId="2"/>
  </si>
  <si>
    <t>男</t>
    <rPh sb="0" eb="1">
      <t>オトコ</t>
    </rPh>
    <phoneticPr fontId="2"/>
  </si>
  <si>
    <t>② ①のうち、管理職数(注1)</t>
    <rPh sb="7" eb="9">
      <t>カンリ</t>
    </rPh>
    <rPh sb="9" eb="10">
      <t>ショク</t>
    </rPh>
    <rPh sb="10" eb="11">
      <t>スウ</t>
    </rPh>
    <rPh sb="12" eb="13">
      <t>チュウ</t>
    </rPh>
    <phoneticPr fontId="2"/>
  </si>
  <si>
    <t>女性の活躍企業認証申請書（更新）</t>
    <rPh sb="0" eb="2">
      <t>ジョセイ</t>
    </rPh>
    <rPh sb="3" eb="5">
      <t>カツヤク</t>
    </rPh>
    <rPh sb="5" eb="7">
      <t>キギョウ</t>
    </rPh>
    <rPh sb="7" eb="9">
      <t>ニンショウ</t>
    </rPh>
    <rPh sb="9" eb="12">
      <t>シンセイショ</t>
    </rPh>
    <rPh sb="13" eb="15">
      <t>コウシン</t>
    </rPh>
    <phoneticPr fontId="2"/>
  </si>
  <si>
    <t>← 都道府県、市区町村、町名番地</t>
    <rPh sb="2" eb="6">
      <t>トドウフケン</t>
    </rPh>
    <rPh sb="7" eb="9">
      <t>シク</t>
    </rPh>
    <rPh sb="9" eb="11">
      <t>チョウソン</t>
    </rPh>
    <rPh sb="12" eb="14">
      <t>チョウメイ</t>
    </rPh>
    <rPh sb="14" eb="16">
      <t>バンチ</t>
    </rPh>
    <phoneticPr fontId="2"/>
  </si>
  <si>
    <t>⑤　新規採用者(正規)(注2･3)</t>
    <rPh sb="2" eb="4">
      <t>シンキ</t>
    </rPh>
    <rPh sb="4" eb="6">
      <t>サイヨウ</t>
    </rPh>
    <rPh sb="6" eb="7">
      <t>シャ</t>
    </rPh>
    <rPh sb="8" eb="10">
      <t>セイキ</t>
    </rPh>
    <rPh sb="12" eb="13">
      <t>チュウ</t>
    </rPh>
    <phoneticPr fontId="2"/>
  </si>
  <si>
    <t>･女</t>
    <rPh sb="1" eb="2">
      <t>オンナ</t>
    </rPh>
    <phoneticPr fontId="2"/>
  </si>
  <si>
    <t>男</t>
    <rPh sb="0" eb="1">
      <t>オトコ</t>
    </rPh>
    <phoneticPr fontId="2"/>
  </si>
  <si>
    <t>電話番号</t>
    <rPh sb="0" eb="2">
      <t>デンワ</t>
    </rPh>
    <rPh sb="2" eb="4">
      <t>バンゴウ</t>
    </rPh>
    <phoneticPr fontId="2"/>
  </si>
  <si>
    <t>FAX番号</t>
    <rPh sb="3" eb="5">
      <t>バンゴウ</t>
    </rPh>
    <phoneticPr fontId="2"/>
  </si>
  <si>
    <t>女性の活躍促進宣言を提出していますか。</t>
    <phoneticPr fontId="2"/>
  </si>
  <si>
    <t>（本申請書に添付している場合も含みます。）</t>
    <phoneticPr fontId="2"/>
  </si>
  <si>
    <t>労働関係法令（労働基準法、男女雇用機会均等法、育児・介護休業法、</t>
    <phoneticPr fontId="2"/>
  </si>
  <si>
    <t>次世代育成支援対策推進法、最低賃金法、家内労働法、労働安全衛生</t>
    <phoneticPr fontId="2"/>
  </si>
  <si>
    <t>暴力団又は暴力団員と密接な関係はありませんか。</t>
    <phoneticPr fontId="2"/>
  </si>
  <si>
    <t>「女性活躍推進法」で定める、一般事業主行動計画を策定・届出を行</t>
    <phoneticPr fontId="2"/>
  </si>
  <si>
    <t>がついていますか。</t>
    <phoneticPr fontId="2"/>
  </si>
  <si>
    <t>○</t>
    <phoneticPr fontId="2"/>
  </si>
  <si>
    <t>就業規則</t>
    <phoneticPr fontId="2"/>
  </si>
  <si>
    <t>← 事業所単位で認証を受ける場合は事業所名まで記載</t>
    <rPh sb="2" eb="5">
      <t>ジギョウショ</t>
    </rPh>
    <rPh sb="5" eb="7">
      <t>タンイ</t>
    </rPh>
    <rPh sb="8" eb="10">
      <t>ニンショウ</t>
    </rPh>
    <rPh sb="11" eb="12">
      <t>ウ</t>
    </rPh>
    <rPh sb="14" eb="16">
      <t>バアイ</t>
    </rPh>
    <rPh sb="17" eb="20">
      <t>ジギョウショ</t>
    </rPh>
    <rPh sb="20" eb="21">
      <t>メイ</t>
    </rPh>
    <rPh sb="23" eb="25">
      <t>キサイ</t>
    </rPh>
    <phoneticPr fontId="2"/>
  </si>
  <si>
    <t>← 建物名（該当がない場合は空欄）</t>
    <rPh sb="2" eb="4">
      <t>タテモノ</t>
    </rPh>
    <rPh sb="4" eb="5">
      <t>メイ</t>
    </rPh>
    <rPh sb="6" eb="8">
      <t>ガイトウ</t>
    </rPh>
    <rPh sb="11" eb="13">
      <t>バアイ</t>
    </rPh>
    <rPh sb="14" eb="16">
      <t>クウラン</t>
    </rPh>
    <phoneticPr fontId="2"/>
  </si>
  <si>
    <t>← 本社名で申請、支店で手続きの場合など</t>
    <rPh sb="2" eb="4">
      <t>ホンシャ</t>
    </rPh>
    <rPh sb="4" eb="5">
      <t>メイ</t>
    </rPh>
    <rPh sb="6" eb="8">
      <t>シンセイ</t>
    </rPh>
    <rPh sb="9" eb="11">
      <t>シテン</t>
    </rPh>
    <rPh sb="12" eb="14">
      <t>テツヅ</t>
    </rPh>
    <rPh sb="16" eb="18">
      <t>バアイ</t>
    </rPh>
    <phoneticPr fontId="2"/>
  </si>
  <si>
    <t>注1</t>
    <rPh sb="0" eb="1">
      <t>チュウ</t>
    </rPh>
    <phoneticPr fontId="2"/>
  </si>
  <si>
    <t>注2</t>
    <rPh sb="0" eb="1">
      <t>チュウ</t>
    </rPh>
    <phoneticPr fontId="2"/>
  </si>
  <si>
    <t>注3</t>
    <rPh sb="0" eb="1">
      <t>チュウ</t>
    </rPh>
    <phoneticPr fontId="2"/>
  </si>
  <si>
    <t>なお、課長相当職については、貴社の実態に応じて、適宜御判断ください。</t>
    <phoneticPr fontId="2"/>
  </si>
  <si>
    <t>⑤新規採用者は、原則として申請前年度１年間の実績とし、企業全体の数を記入してください。</t>
    <phoneticPr fontId="2"/>
  </si>
  <si>
    <t>担当所属</t>
    <rPh sb="0" eb="2">
      <t>タントウ</t>
    </rPh>
    <rPh sb="2" eb="4">
      <t>ショゾク</t>
    </rPh>
    <phoneticPr fontId="2"/>
  </si>
  <si>
    <t>部署名</t>
    <rPh sb="0" eb="2">
      <t>ブショ</t>
    </rPh>
    <rPh sb="2" eb="3">
      <t>メイ</t>
    </rPh>
    <phoneticPr fontId="2"/>
  </si>
  <si>
    <t>氏　名</t>
    <rPh sb="0" eb="1">
      <t>シ</t>
    </rPh>
    <rPh sb="2" eb="3">
      <t>メイ</t>
    </rPh>
    <phoneticPr fontId="2"/>
  </si>
  <si>
    <t>電子メールアドレス</t>
    <rPh sb="0" eb="2">
      <t>デンシ</t>
    </rPh>
    <phoneticPr fontId="2"/>
  </si>
  <si>
    <t>女性の活躍企業確認シート（更新）</t>
    <rPh sb="0" eb="2">
      <t>ジョセイ</t>
    </rPh>
    <rPh sb="3" eb="5">
      <t>カツヤク</t>
    </rPh>
    <rPh sb="5" eb="7">
      <t>キギョウ</t>
    </rPh>
    <rPh sb="7" eb="9">
      <t>カクニン</t>
    </rPh>
    <rPh sb="13" eb="15">
      <t>コウシン</t>
    </rPh>
    <phoneticPr fontId="2"/>
  </si>
  <si>
    <t>名　称</t>
    <rPh sb="0" eb="1">
      <t>ナ</t>
    </rPh>
    <rPh sb="2" eb="3">
      <t>ショウ</t>
    </rPh>
    <phoneticPr fontId="2"/>
  </si>
  <si>
    <t>基本情報</t>
    <rPh sb="0" eb="2">
      <t>キホン</t>
    </rPh>
    <rPh sb="2" eb="4">
      <t>ジョウホウ</t>
    </rPh>
    <phoneticPr fontId="2"/>
  </si>
  <si>
    <t>取組状況</t>
    <rPh sb="0" eb="2">
      <t>トリクミ</t>
    </rPh>
    <rPh sb="2" eb="4">
      <t>ジョウキョウ</t>
    </rPh>
    <phoneticPr fontId="2"/>
  </si>
  <si>
    <t>添付資料</t>
    <rPh sb="0" eb="2">
      <t>テンプ</t>
    </rPh>
    <rPh sb="2" eb="4">
      <t>シリョウ</t>
    </rPh>
    <phoneticPr fontId="2"/>
  </si>
  <si>
    <t>女性の活躍に関する計画（※）を策定し、自社Ｗｅｂページ等で公表している。</t>
  </si>
  <si>
    <t>（※「計画」には、『女性の職業生活における活躍の推進に関する法律』に基づく一般事</t>
    <phoneticPr fontId="2"/>
  </si>
  <si>
    <t>業主行動計画を含む。）</t>
    <phoneticPr fontId="2"/>
  </si>
  <si>
    <t>推進体制を整備しているか、又は女性の活躍に取り組む責任者を選任している。</t>
    <phoneticPr fontId="2"/>
  </si>
  <si>
    <t>社内イントラネット</t>
    <phoneticPr fontId="2"/>
  </si>
  <si>
    <t>回覧</t>
    <phoneticPr fontId="2"/>
  </si>
  <si>
    <t>その他</t>
    <phoneticPr fontId="2"/>
  </si>
  <si>
    <t>社内報</t>
    <phoneticPr fontId="2"/>
  </si>
  <si>
    <t>掲示</t>
    <phoneticPr fontId="2"/>
  </si>
  <si>
    <t>社内メール</t>
    <phoneticPr fontId="2"/>
  </si>
  <si>
    <t>日本経済団体連合会Ｗｅｂページ</t>
    <phoneticPr fontId="2"/>
  </si>
  <si>
    <t>厚生労働省「女性の活躍推進企業データベース」</t>
    <phoneticPr fontId="2"/>
  </si>
  <si>
    <t>推進体制を整備している</t>
    <phoneticPr fontId="2"/>
  </si>
  <si>
    <t>女性の活躍に取り組む責任者を選任している</t>
    <phoneticPr fontId="2"/>
  </si>
  <si>
    <t>（推進体制の名称：</t>
    <phoneticPr fontId="2"/>
  </si>
  <si>
    <t>）</t>
    <phoneticPr fontId="2"/>
  </si>
  <si>
    <t>（責任者職・氏名：</t>
    <phoneticPr fontId="2"/>
  </si>
  <si>
    <t>取組内容</t>
    <rPh sb="0" eb="2">
      <t>トリクミ</t>
    </rPh>
    <rPh sb="2" eb="4">
      <t>ナイヨウ</t>
    </rPh>
    <phoneticPr fontId="2"/>
  </si>
  <si>
    <t>前回申請時から現在までに管理職の意識改革を図るため、女性の採用・職域拡大や管理職</t>
    <phoneticPr fontId="2"/>
  </si>
  <si>
    <t>登用等女性の活躍の必要性の理解を促す管理職向けの研修などの取組を行っている。</t>
    <phoneticPr fontId="2"/>
  </si>
  <si>
    <t>募集資料・求人広告・会社案内・Ｗｅｂページ等の中で、女性の活躍を伝えるなど、女性</t>
    <phoneticPr fontId="2"/>
  </si>
  <si>
    <t>の応募を増やす取組を行っている。</t>
    <phoneticPr fontId="2"/>
  </si>
  <si>
    <t>（制度の名称：</t>
    <phoneticPr fontId="2"/>
  </si>
  <si>
    <t>再雇用制度がある</t>
    <phoneticPr fontId="2"/>
  </si>
  <si>
    <t>ない。</t>
    <phoneticPr fontId="2"/>
  </si>
  <si>
    <t>女性が少ない職域に女性を配置するための取組を行っているか、又は女性がいない職域が</t>
    <phoneticPr fontId="2"/>
  </si>
  <si>
    <t>女性が少ない職域に女性を配置するための取組を行っている</t>
    <phoneticPr fontId="2"/>
  </si>
  <si>
    <t>（　　　　　　　　　　　　　）</t>
    <phoneticPr fontId="2"/>
  </si>
  <si>
    <t>る際の補助的な器具の装備等（＊いずれかひとつでもよい））や作業方法、作業工程の見</t>
    <phoneticPr fontId="2"/>
  </si>
  <si>
    <t>直しを行っている。又は、前回申請時の器具、設備等を現在も使用している、もしくは、</t>
    <phoneticPr fontId="2"/>
  </si>
  <si>
    <t>作業方法、作業工程を現在も実施している。</t>
    <phoneticPr fontId="2"/>
  </si>
  <si>
    <t>女性にとって使いやすい器具、設備等の導入（例：トイレや休憩室の整備、荷物を運搬す</t>
    <phoneticPr fontId="2"/>
  </si>
  <si>
    <t>自己申告制度、社内公募制度等によって、配置希望を反映できる制度がある。</t>
    <phoneticPr fontId="2"/>
  </si>
  <si>
    <t>配置希望を反映できる制度がある</t>
    <phoneticPr fontId="2"/>
  </si>
  <si>
    <t>女性管理職登用に向けた取組を行っている</t>
    <phoneticPr fontId="2"/>
  </si>
  <si>
    <t>前回申請時から現在までに女性の登用に向けて、女性自身のやる気や能力が向上するよう</t>
    <phoneticPr fontId="2"/>
  </si>
  <si>
    <t>な研修などの取組を行っている。</t>
    <phoneticPr fontId="2"/>
  </si>
  <si>
    <t>有給休暇取得日数を増やす取組や、残業時間を減らす取組を行っている。</t>
    <phoneticPr fontId="2"/>
  </si>
  <si>
    <t>柔軟な働き方に対応する制度がある</t>
    <phoneticPr fontId="2"/>
  </si>
  <si>
    <t>セクシュアルハラスメント等の相談窓口を社内で明示するとともに、女性相談者を配置す</t>
    <phoneticPr fontId="2"/>
  </si>
  <si>
    <t>る等、相談しやすいよう工夫している。</t>
    <phoneticPr fontId="2"/>
  </si>
  <si>
    <t>自社Ｗｅｂページ</t>
    <phoneticPr fontId="2"/>
  </si>
  <si>
    <t>育児休業制度</t>
    <rPh sb="0" eb="2">
      <t>イクジ</t>
    </rPh>
    <rPh sb="2" eb="4">
      <t>キュウギョウ</t>
    </rPh>
    <rPh sb="4" eb="6">
      <t>セイド</t>
    </rPh>
    <phoneticPr fontId="2"/>
  </si>
  <si>
    <t>育児短時間勤務制度</t>
    <rPh sb="0" eb="2">
      <t>イクジ</t>
    </rPh>
    <rPh sb="2" eb="5">
      <t>タンジカン</t>
    </rPh>
    <rPh sb="5" eb="7">
      <t>キンム</t>
    </rPh>
    <rPh sb="7" eb="9">
      <t>セイド</t>
    </rPh>
    <phoneticPr fontId="2"/>
  </si>
  <si>
    <t>介護短時間勤務制度</t>
    <rPh sb="0" eb="2">
      <t>カイゴ</t>
    </rPh>
    <rPh sb="2" eb="5">
      <t>タンジカン</t>
    </rPh>
    <rPh sb="5" eb="7">
      <t>キンム</t>
    </rPh>
    <rPh sb="7" eb="9">
      <t>セイド</t>
    </rPh>
    <phoneticPr fontId="2"/>
  </si>
  <si>
    <t>介護休暇制度</t>
    <rPh sb="0" eb="2">
      <t>カイゴ</t>
    </rPh>
    <rPh sb="2" eb="4">
      <t>キュウカ</t>
    </rPh>
    <rPh sb="4" eb="6">
      <t>セイド</t>
    </rPh>
    <phoneticPr fontId="2"/>
  </si>
  <si>
    <t>女性相談者の配置</t>
    <rPh sb="0" eb="2">
      <t>ジョセイ</t>
    </rPh>
    <rPh sb="2" eb="5">
      <t>ソウダンシャ</t>
    </rPh>
    <rPh sb="6" eb="8">
      <t>ハイチ</t>
    </rPh>
    <phoneticPr fontId="2"/>
  </si>
  <si>
    <t>専門家（弁護士等）の配置</t>
    <rPh sb="0" eb="3">
      <t>センモンカ</t>
    </rPh>
    <rPh sb="4" eb="7">
      <t>ベンゴシ</t>
    </rPh>
    <rPh sb="7" eb="8">
      <t>トウ</t>
    </rPh>
    <rPh sb="10" eb="12">
      <t>ハイチ</t>
    </rPh>
    <phoneticPr fontId="2"/>
  </si>
  <si>
    <t>社外窓口の設置</t>
    <rPh sb="0" eb="2">
      <t>シャガイ</t>
    </rPh>
    <rPh sb="2" eb="4">
      <t>マドグチ</t>
    </rPh>
    <rPh sb="5" eb="7">
      <t>セッチ</t>
    </rPh>
    <phoneticPr fontId="2"/>
  </si>
  <si>
    <t>匿名相談体制の整備</t>
    <rPh sb="0" eb="2">
      <t>トクメイ</t>
    </rPh>
    <rPh sb="2" eb="4">
      <t>ソウダン</t>
    </rPh>
    <rPh sb="4" eb="6">
      <t>タイセイ</t>
    </rPh>
    <rPh sb="7" eb="9">
      <t>セイビ</t>
    </rPh>
    <phoneticPr fontId="2"/>
  </si>
  <si>
    <t>その他</t>
    <rPh sb="2" eb="3">
      <t>タ</t>
    </rPh>
    <phoneticPr fontId="2"/>
  </si>
  <si>
    <t>（　　　　　　　　　　　　　　　　　　　　　　　　　　　　　）</t>
    <phoneticPr fontId="2"/>
  </si>
  <si>
    <t>業種コード</t>
    <rPh sb="0" eb="2">
      <t>ギョウシュ</t>
    </rPh>
    <phoneticPr fontId="4"/>
  </si>
  <si>
    <t>業種名</t>
    <rPh sb="0" eb="2">
      <t>ギョウシュ</t>
    </rPh>
    <rPh sb="2" eb="3">
      <t>メイ</t>
    </rPh>
    <phoneticPr fontId="4"/>
  </si>
  <si>
    <t>建設業</t>
    <rPh sb="0" eb="3">
      <t>ケンセツギョウ</t>
    </rPh>
    <phoneticPr fontId="2"/>
  </si>
  <si>
    <t>農業、林業</t>
    <rPh sb="0" eb="2">
      <t>ノウギョウ</t>
    </rPh>
    <rPh sb="3" eb="5">
      <t>リンギョウ</t>
    </rPh>
    <phoneticPr fontId="4"/>
  </si>
  <si>
    <t>漁業</t>
    <rPh sb="0" eb="2">
      <t>ギョギョウ</t>
    </rPh>
    <phoneticPr fontId="2"/>
  </si>
  <si>
    <t>鉱業、採石業、砂利採取業</t>
    <rPh sb="0" eb="2">
      <t>コウギョウ</t>
    </rPh>
    <rPh sb="3" eb="5">
      <t>サイセキ</t>
    </rPh>
    <rPh sb="5" eb="6">
      <t>ギョウ</t>
    </rPh>
    <rPh sb="7" eb="9">
      <t>ジャリ</t>
    </rPh>
    <rPh sb="9" eb="12">
      <t>サイシュギョウ</t>
    </rPh>
    <phoneticPr fontId="2"/>
  </si>
  <si>
    <t>製造業</t>
    <rPh sb="0" eb="2">
      <t>セイゾウ</t>
    </rPh>
    <rPh sb="2" eb="3">
      <t>ギョウ</t>
    </rPh>
    <phoneticPr fontId="2"/>
  </si>
  <si>
    <t>電気・ガス・熱供給・水道業</t>
    <rPh sb="0" eb="2">
      <t>デンキ</t>
    </rPh>
    <rPh sb="6" eb="7">
      <t>ネツ</t>
    </rPh>
    <rPh sb="7" eb="9">
      <t>キョウキュウ</t>
    </rPh>
    <rPh sb="10" eb="13">
      <t>スイドウギョウ</t>
    </rPh>
    <phoneticPr fontId="2"/>
  </si>
  <si>
    <t>情報通信業</t>
    <rPh sb="0" eb="2">
      <t>ジョウホウ</t>
    </rPh>
    <rPh sb="2" eb="4">
      <t>ツウシン</t>
    </rPh>
    <rPh sb="4" eb="5">
      <t>ギョウ</t>
    </rPh>
    <phoneticPr fontId="2"/>
  </si>
  <si>
    <t>運輸業、郵便業</t>
    <rPh sb="0" eb="2">
      <t>ウンユ</t>
    </rPh>
    <rPh sb="2" eb="3">
      <t>ギョウ</t>
    </rPh>
    <rPh sb="4" eb="6">
      <t>ユウビン</t>
    </rPh>
    <rPh sb="6" eb="7">
      <t>ギョウ</t>
    </rPh>
    <phoneticPr fontId="2"/>
  </si>
  <si>
    <t>卸売業、小売業</t>
    <rPh sb="0" eb="3">
      <t>オロシウリギョウ</t>
    </rPh>
    <rPh sb="4" eb="7">
      <t>コウリギョウ</t>
    </rPh>
    <phoneticPr fontId="2"/>
  </si>
  <si>
    <t>金融業、保険業</t>
    <rPh sb="0" eb="3">
      <t>キンユウギョウ</t>
    </rPh>
    <rPh sb="4" eb="7">
      <t>ホケンギョウ</t>
    </rPh>
    <phoneticPr fontId="2"/>
  </si>
  <si>
    <t>不動産業、物品賃貸業</t>
    <rPh sb="0" eb="3">
      <t>フドウサン</t>
    </rPh>
    <rPh sb="3" eb="4">
      <t>ギョウ</t>
    </rPh>
    <rPh sb="5" eb="7">
      <t>ブッピン</t>
    </rPh>
    <rPh sb="7" eb="9">
      <t>チンタイ</t>
    </rPh>
    <rPh sb="9" eb="10">
      <t>ギョウ</t>
    </rPh>
    <phoneticPr fontId="2"/>
  </si>
  <si>
    <t>学術研究、専門・技術ｻｰﾋﾞｽ業</t>
    <rPh sb="0" eb="2">
      <t>ガクジュツ</t>
    </rPh>
    <rPh sb="2" eb="4">
      <t>ケンキュウ</t>
    </rPh>
    <rPh sb="5" eb="7">
      <t>センモン</t>
    </rPh>
    <rPh sb="8" eb="10">
      <t>ギジュツ</t>
    </rPh>
    <rPh sb="15" eb="16">
      <t>ギョウ</t>
    </rPh>
    <phoneticPr fontId="2"/>
  </si>
  <si>
    <t>宿泊業、飲食サービス業</t>
    <rPh sb="0" eb="2">
      <t>シュクハク</t>
    </rPh>
    <rPh sb="2" eb="3">
      <t>ギョウ</t>
    </rPh>
    <rPh sb="4" eb="6">
      <t>インショク</t>
    </rPh>
    <rPh sb="10" eb="11">
      <t>ギョウ</t>
    </rPh>
    <phoneticPr fontId="2"/>
  </si>
  <si>
    <t>生活関連サービス業、娯楽業</t>
    <rPh sb="0" eb="2">
      <t>セイカツ</t>
    </rPh>
    <rPh sb="2" eb="4">
      <t>カンレン</t>
    </rPh>
    <rPh sb="8" eb="9">
      <t>ギョウ</t>
    </rPh>
    <rPh sb="10" eb="13">
      <t>ゴラクギョウ</t>
    </rPh>
    <phoneticPr fontId="2"/>
  </si>
  <si>
    <t>教育、学習支援業</t>
    <rPh sb="0" eb="2">
      <t>キョウイク</t>
    </rPh>
    <rPh sb="3" eb="5">
      <t>ガクシュウ</t>
    </rPh>
    <rPh sb="5" eb="7">
      <t>シエン</t>
    </rPh>
    <rPh sb="7" eb="8">
      <t>ギョウ</t>
    </rPh>
    <phoneticPr fontId="2"/>
  </si>
  <si>
    <t>医療、福祉</t>
    <rPh sb="0" eb="2">
      <t>イリョウ</t>
    </rPh>
    <rPh sb="3" eb="5">
      <t>フクシ</t>
    </rPh>
    <phoneticPr fontId="2"/>
  </si>
  <si>
    <t>複合サービス事業</t>
    <rPh sb="0" eb="2">
      <t>フクゴウ</t>
    </rPh>
    <rPh sb="6" eb="8">
      <t>ジギョウ</t>
    </rPh>
    <phoneticPr fontId="2"/>
  </si>
  <si>
    <t>サービス業（他に分類されないもの）</t>
    <rPh sb="4" eb="5">
      <t>ギョウ</t>
    </rPh>
    <rPh sb="6" eb="7">
      <t>ホカ</t>
    </rPh>
    <rPh sb="8" eb="10">
      <t>ブンルイ</t>
    </rPh>
    <phoneticPr fontId="2"/>
  </si>
  <si>
    <t>12　学術研究、専門・技術ｻｰﾋﾞｽ業　　13　宿泊業、飲食サービス業　　</t>
    <phoneticPr fontId="2"/>
  </si>
  <si>
    <t>9　卸売業、小売業　　10　金融業、保険業　　11　不動産業、物品賃貸業</t>
    <phoneticPr fontId="2"/>
  </si>
  <si>
    <t>6　電気・ガス・熱供給・水道業　　7　情報通信業　　8　運輸業、郵便業</t>
    <rPh sb="28" eb="30">
      <t>ウンユ</t>
    </rPh>
    <rPh sb="30" eb="31">
      <t>ギョウ</t>
    </rPh>
    <rPh sb="32" eb="34">
      <t>ユウビン</t>
    </rPh>
    <rPh sb="34" eb="35">
      <t>ギョウ</t>
    </rPh>
    <phoneticPr fontId="2"/>
  </si>
  <si>
    <t>1　農業、林業　　2　漁業　　3　鉱業、採石業、砂利採取業　　4　建設業　　5　製造業</t>
    <rPh sb="40" eb="43">
      <t>セイゾウギョウ</t>
    </rPh>
    <phoneticPr fontId="2"/>
  </si>
  <si>
    <t>14　生活関連サービス業、娯楽業　　15　教育、学習支援業　　16　医療、福祉</t>
    <rPh sb="34" eb="36">
      <t>イリョウ</t>
    </rPh>
    <rPh sb="37" eb="39">
      <t>フクシ</t>
    </rPh>
    <phoneticPr fontId="2"/>
  </si>
  <si>
    <t>17　複合サービス事業　　18　サービス業（他に分類されないもの）</t>
    <rPh sb="3" eb="5">
      <t>フクゴウ</t>
    </rPh>
    <rPh sb="9" eb="11">
      <t>ジギョウ</t>
    </rPh>
    <phoneticPr fontId="2"/>
  </si>
  <si>
    <t>事業所内保育所の設置</t>
    <rPh sb="0" eb="3">
      <t>ジギョウショ</t>
    </rPh>
    <rPh sb="3" eb="4">
      <t>ナイ</t>
    </rPh>
    <rPh sb="4" eb="6">
      <t>ホイク</t>
    </rPh>
    <rPh sb="6" eb="7">
      <t>ジョ</t>
    </rPh>
    <rPh sb="8" eb="10">
      <t>セッチ</t>
    </rPh>
    <phoneticPr fontId="2"/>
  </si>
  <si>
    <t>業種</t>
    <rPh sb="0" eb="1">
      <t>ギョウ</t>
    </rPh>
    <rPh sb="1" eb="2">
      <t>シュ</t>
    </rPh>
    <phoneticPr fontId="2"/>
  </si>
  <si>
    <t>雇用の状況</t>
    <rPh sb="0" eb="2">
      <t>コヨウ</t>
    </rPh>
    <rPh sb="3" eb="5">
      <t>ジョウキョウ</t>
    </rPh>
    <phoneticPr fontId="2"/>
  </si>
  <si>
    <t>知がなされている。</t>
    <rPh sb="0" eb="1">
      <t>チ</t>
    </rPh>
    <phoneticPr fontId="2"/>
  </si>
  <si>
    <t>(</t>
    <phoneticPr fontId="2"/>
  </si>
  <si>
    <t>向けた取組を行っている。</t>
    <rPh sb="0" eb="1">
      <t>ム</t>
    </rPh>
    <phoneticPr fontId="2"/>
  </si>
  <si>
    <t>介護休業制度</t>
    <rPh sb="0" eb="2">
      <t>カイゴ</t>
    </rPh>
    <rPh sb="2" eb="4">
      <t>キュウギョウ</t>
    </rPh>
    <rPh sb="4" eb="6">
      <t>セイド</t>
    </rPh>
    <phoneticPr fontId="2"/>
  </si>
  <si>
    <t>に対する手当の支給等）を行っている。</t>
    <phoneticPr fontId="2"/>
  </si>
  <si>
    <t>保育・介護・家事支援サービス利用に対する手当の支給</t>
    <rPh sb="0" eb="2">
      <t>ホイク</t>
    </rPh>
    <rPh sb="3" eb="5">
      <t>カイゴ</t>
    </rPh>
    <rPh sb="6" eb="8">
      <t>カジ</t>
    </rPh>
    <rPh sb="8" eb="10">
      <t>シエン</t>
    </rPh>
    <rPh sb="14" eb="16">
      <t>リヨウ</t>
    </rPh>
    <rPh sb="17" eb="18">
      <t>タイ</t>
    </rPh>
    <rPh sb="20" eb="22">
      <t>テアテ</t>
    </rPh>
    <rPh sb="23" eb="25">
      <t>シキュウ</t>
    </rPh>
    <phoneticPr fontId="2"/>
  </si>
  <si>
    <t>「Ａ」で２項目</t>
    <rPh sb="5" eb="7">
      <t>コウモク</t>
    </rPh>
    <phoneticPr fontId="2"/>
  </si>
  <si>
    <t>「Ｂ」で３項目</t>
    <rPh sb="5" eb="7">
      <t>コウモク</t>
    </rPh>
    <phoneticPr fontId="2"/>
  </si>
  <si>
    <t>「Ｃ」で２項目</t>
    <rPh sb="5" eb="7">
      <t>コウモク</t>
    </rPh>
    <phoneticPr fontId="2"/>
  </si>
  <si>
    <t>③ ①のうち正規労働者数(注2)</t>
    <rPh sb="6" eb="8">
      <t>セイキ</t>
    </rPh>
    <rPh sb="8" eb="11">
      <t>ロウドウシャ</t>
    </rPh>
    <rPh sb="13" eb="14">
      <t>チュウ</t>
    </rPh>
    <phoneticPr fontId="2"/>
  </si>
  <si>
    <t>④ ①のうち非正規労働者数(注2)</t>
    <rPh sb="6" eb="7">
      <t>ヒ</t>
    </rPh>
    <rPh sb="7" eb="9">
      <t>セイキ</t>
    </rPh>
    <rPh sb="9" eb="12">
      <t>ロウドウシャ</t>
    </rPh>
    <rPh sb="12" eb="13">
      <t>スウ</t>
    </rPh>
    <rPh sb="13" eb="14">
      <t>セイスウ</t>
    </rPh>
    <rPh sb="14" eb="15">
      <t>チュウ</t>
    </rPh>
    <phoneticPr fontId="2"/>
  </si>
  <si>
    <t>③正規労働者数、④非正規労働者数、⑤新規採用者は、概数でも結構です。</t>
    <rPh sb="1" eb="3">
      <t>セイキ</t>
    </rPh>
    <rPh sb="3" eb="6">
      <t>ロウドウシャ</t>
    </rPh>
    <rPh sb="6" eb="7">
      <t>スウ</t>
    </rPh>
    <rPh sb="9" eb="10">
      <t>ヒ</t>
    </rPh>
    <rPh sb="10" eb="12">
      <t>セイキ</t>
    </rPh>
    <rPh sb="12" eb="15">
      <t>ロウドウシャ</t>
    </rPh>
    <rPh sb="15" eb="16">
      <t>スウ</t>
    </rPh>
    <phoneticPr fontId="2"/>
  </si>
  <si>
    <t>非正規雇用から正規雇用になる制度がある</t>
    <rPh sb="3" eb="5">
      <t>コヨウ</t>
    </rPh>
    <rPh sb="9" eb="11">
      <t>コヨウ</t>
    </rPh>
    <phoneticPr fontId="2"/>
  </si>
  <si>
    <t>回申請時から現在までに事例がある。</t>
    <phoneticPr fontId="2"/>
  </si>
  <si>
    <t>個人の能力に応じて非正規雇用から正規雇用になる制度があるか、又は前回申請時から現</t>
    <rPh sb="12" eb="14">
      <t>コヨウ</t>
    </rPh>
    <rPh sb="18" eb="20">
      <t>コヨウ</t>
    </rPh>
    <rPh sb="39" eb="40">
      <t>ウツツ</t>
    </rPh>
    <phoneticPr fontId="2"/>
  </si>
  <si>
    <t>女性管理職が、過去５年間で５％以上増加している。</t>
    <phoneticPr fontId="2"/>
  </si>
  <si>
    <t>前回申請時から現在までに社内報や研修を通じて女性のロールモデルの紹介をしている。</t>
    <rPh sb="22" eb="24">
      <t>ジョセイ</t>
    </rPh>
    <phoneticPr fontId="2"/>
  </si>
  <si>
    <t>又はメンター制度がある。</t>
    <phoneticPr fontId="2"/>
  </si>
  <si>
    <t>社内報や研修を通じて女性のロールモデルの紹介をしている</t>
    <rPh sb="10" eb="12">
      <t>ジョセイ</t>
    </rPh>
    <phoneticPr fontId="2"/>
  </si>
  <si>
    <r>
      <t xml:space="preserve">業種コード
</t>
    </r>
    <r>
      <rPr>
        <sz val="8"/>
        <rFont val="ＭＳ 明朝"/>
        <family val="1"/>
        <charset val="128"/>
      </rPr>
      <t>（下記業種コードからお選びください。）</t>
    </r>
    <rPh sb="0" eb="2">
      <t>ギョウシュ</t>
    </rPh>
    <phoneticPr fontId="2"/>
  </si>
  <si>
    <t>②管理職数は、課長相当職以上の人数を記入してください。</t>
    <phoneticPr fontId="2"/>
  </si>
  <si>
    <r>
      <t>郵便番号</t>
    </r>
    <r>
      <rPr>
        <sz val="12"/>
        <rFont val="ＭＳ ゴシック"/>
        <family val="3"/>
        <charset val="128"/>
      </rPr>
      <t xml:space="preserve"> </t>
    </r>
    <r>
      <rPr>
        <b/>
        <sz val="9"/>
        <rFont val="ＭＳ ゴシック"/>
        <family val="3"/>
        <charset val="128"/>
      </rPr>
      <t>(様式1-2と異なる場合のみ)</t>
    </r>
    <rPh sb="0" eb="2">
      <t>ユウビン</t>
    </rPh>
    <rPh sb="2" eb="4">
      <t>バンゴウ</t>
    </rPh>
    <rPh sb="6" eb="8">
      <t>ヨウシキ</t>
    </rPh>
    <rPh sb="12" eb="13">
      <t>コト</t>
    </rPh>
    <rPh sb="15" eb="17">
      <t>バアイ</t>
    </rPh>
    <phoneticPr fontId="2"/>
  </si>
  <si>
    <r>
      <t xml:space="preserve">所 在 地 </t>
    </r>
    <r>
      <rPr>
        <b/>
        <sz val="9"/>
        <rFont val="ＭＳ ゴシック"/>
        <family val="3"/>
        <charset val="128"/>
      </rPr>
      <t>(様式1-2と異なる場合のみ)</t>
    </r>
    <rPh sb="0" eb="1">
      <t>トコロ</t>
    </rPh>
    <rPh sb="2" eb="3">
      <t>ザイ</t>
    </rPh>
    <rPh sb="4" eb="5">
      <t>チ</t>
    </rPh>
    <rPh sb="7" eb="9">
      <t>ヨウシキ</t>
    </rPh>
    <rPh sb="13" eb="14">
      <t>コト</t>
    </rPh>
    <rPh sb="16" eb="18">
      <t>バアイ</t>
    </rPh>
    <phoneticPr fontId="2"/>
  </si>
  <si>
    <t>　貴社で実施している項目のうち７項目（「Ａ」で２項目、「Ｂ」で３項目、「Ｃ」</t>
    <rPh sb="16" eb="18">
      <t>コウモク</t>
    </rPh>
    <rPh sb="24" eb="26">
      <t>コウモク</t>
    </rPh>
    <rPh sb="32" eb="34">
      <t>コウモク</t>
    </rPh>
    <phoneticPr fontId="2"/>
  </si>
  <si>
    <t>女性の活躍促進に向けた組織トップの考えが宣言され、管理職をはじめ労働者に有効な周</t>
    <rPh sb="32" eb="35">
      <t>ロウドウシャ</t>
    </rPh>
    <phoneticPr fontId="2"/>
  </si>
  <si>
    <t>女性の活躍を含めたダイバーシティに関する担当部署やプロジェクトチームの設置など</t>
    <rPh sb="22" eb="24">
      <t>ブショ</t>
    </rPh>
    <phoneticPr fontId="2"/>
  </si>
  <si>
    <t>在までに女性の事例がある（派遣労働者の雇入れ含む）。</t>
    <rPh sb="0" eb="1">
      <t>ザイ</t>
    </rPh>
    <rPh sb="1" eb="2">
      <t>ゲンザイ</t>
    </rPh>
    <rPh sb="4" eb="6">
      <t>ジョセイ</t>
    </rPh>
    <rPh sb="13" eb="15">
      <t>ハケン</t>
    </rPh>
    <rPh sb="15" eb="18">
      <t>ロウドウシャ</t>
    </rPh>
    <rPh sb="19" eb="21">
      <t>ヤトイイ</t>
    </rPh>
    <rPh sb="22" eb="23">
      <t>フク</t>
    </rPh>
    <phoneticPr fontId="2"/>
  </si>
  <si>
    <t>育児や介護のために退職した正規労働者の、正規労働者への再雇用制度があるか、又は前</t>
    <rPh sb="13" eb="14">
      <t>セイ</t>
    </rPh>
    <phoneticPr fontId="2"/>
  </si>
  <si>
    <t>女性管理職の登用目標を設定している。又は前回申請時から現在までに女性管理職登用に</t>
    <rPh sb="18" eb="19">
      <t>マタ</t>
    </rPh>
    <phoneticPr fontId="2"/>
  </si>
  <si>
    <t>女性の役員が一人以上いる（申請日現在）。</t>
    <rPh sb="13" eb="15">
      <t>シンセイ</t>
    </rPh>
    <rPh sb="15" eb="16">
      <t>ビ</t>
    </rPh>
    <rPh sb="16" eb="18">
      <t>ゲンザイ</t>
    </rPh>
    <phoneticPr fontId="2"/>
  </si>
  <si>
    <t>労働者の育児・介護の支援（事業所内保育所の設置、保育・介護・家事支援サービス利用</t>
    <rPh sb="0" eb="3">
      <t>ロウドウシャ</t>
    </rPh>
    <phoneticPr fontId="2"/>
  </si>
  <si>
    <t>　女性の活躍企業の認証（更新）を受けたいので、愛知県女性の活躍企業認証要綱第４</t>
    <rPh sb="1" eb="3">
      <t>ジョセイ</t>
    </rPh>
    <rPh sb="4" eb="6">
      <t>カツヤク</t>
    </rPh>
    <rPh sb="6" eb="8">
      <t>キギョウ</t>
    </rPh>
    <rPh sb="9" eb="11">
      <t>ニンショウ</t>
    </rPh>
    <rPh sb="12" eb="14">
      <t>コウシン</t>
    </rPh>
    <rPh sb="16" eb="17">
      <t>ウ</t>
    </rPh>
    <rPh sb="23" eb="26">
      <t>アイチケン</t>
    </rPh>
    <rPh sb="26" eb="28">
      <t>ジョセイ</t>
    </rPh>
    <rPh sb="29" eb="31">
      <t>カツヤク</t>
    </rPh>
    <rPh sb="31" eb="33">
      <t>キギョウ</t>
    </rPh>
    <rPh sb="33" eb="35">
      <t>ニンショウ</t>
    </rPh>
    <rPh sb="35" eb="37">
      <t>ヨウコウ</t>
    </rPh>
    <rPh sb="37" eb="38">
      <t>ダイ</t>
    </rPh>
    <phoneticPr fontId="2"/>
  </si>
  <si>
    <t>認証基準（要綱第３条）（該当する回答を選択してください。）</t>
    <rPh sb="0" eb="2">
      <t>ニンショウ</t>
    </rPh>
    <rPh sb="2" eb="4">
      <t>キジュン</t>
    </rPh>
    <rPh sb="5" eb="7">
      <t>ヨウコウ</t>
    </rPh>
    <rPh sb="7" eb="8">
      <t>ダイ</t>
    </rPh>
    <rPh sb="9" eb="10">
      <t>ジョウ</t>
    </rPh>
    <rPh sb="19" eb="21">
      <t>センタク</t>
    </rPh>
    <phoneticPr fontId="2"/>
  </si>
  <si>
    <t>様式２－２「女性の活躍企業確認シート（更新）」で、必要な数の☑</t>
    <rPh sb="19" eb="21">
      <t>コウシン</t>
    </rPh>
    <phoneticPr fontId="2"/>
  </si>
  <si>
    <t>（一般事業主行動計画の策定義務のない企業等は記入不要）</t>
    <rPh sb="1" eb="3">
      <t>イッパン</t>
    </rPh>
    <rPh sb="3" eb="6">
      <t>ジギョウヌシ</t>
    </rPh>
    <rPh sb="6" eb="8">
      <t>コウドウ</t>
    </rPh>
    <rPh sb="8" eb="10">
      <t>ケイカク</t>
    </rPh>
    <rPh sb="11" eb="13">
      <t>サクテイ</t>
    </rPh>
    <rPh sb="13" eb="15">
      <t>ギム</t>
    </rPh>
    <rPh sb="18" eb="20">
      <t>キギョウ</t>
    </rPh>
    <rPh sb="20" eb="21">
      <t>トウ</t>
    </rPh>
    <phoneticPr fontId="2"/>
  </si>
  <si>
    <t>（愛知県ファミリー・フレンドリー企業の場合は、「愛知県ファミリー・フレンドリー企</t>
    <rPh sb="24" eb="27">
      <t>アイチケン</t>
    </rPh>
    <rPh sb="39" eb="40">
      <t>キ</t>
    </rPh>
    <phoneticPr fontId="2"/>
  </si>
  <si>
    <t>業登録証」の写しでも結構です。）</t>
    <rPh sb="0" eb="1">
      <t>ギョウ</t>
    </rPh>
    <rPh sb="1" eb="3">
      <t>トウロク</t>
    </rPh>
    <phoneticPr fontId="2"/>
  </si>
  <si>
    <t>様式２－２「女性の活躍企業確認シート（更新）」で☑を付けた項目の添付書類</t>
    <rPh sb="32" eb="34">
      <t>テンプ</t>
    </rPh>
    <rPh sb="34" eb="36">
      <t>ショルイ</t>
    </rPh>
    <phoneticPr fontId="2"/>
  </si>
  <si>
    <t>の省略が可能です。</t>
    <phoneticPr fontId="2"/>
  </si>
  <si>
    <t>女性活躍に関するアンケート調査等を実施し、自社の現状把握や課題分析を行っている。</t>
    <rPh sb="0" eb="2">
      <t>ジョセイ</t>
    </rPh>
    <rPh sb="2" eb="4">
      <t>カツヤク</t>
    </rPh>
    <rPh sb="5" eb="6">
      <t>カン</t>
    </rPh>
    <rPh sb="13" eb="15">
      <t>チョウサ</t>
    </rPh>
    <rPh sb="15" eb="16">
      <t>トウ</t>
    </rPh>
    <rPh sb="17" eb="19">
      <t>ジッシ</t>
    </rPh>
    <rPh sb="21" eb="23">
      <t>ジシャ</t>
    </rPh>
    <rPh sb="24" eb="26">
      <t>ゲンジョウ</t>
    </rPh>
    <rPh sb="26" eb="28">
      <t>ハアク</t>
    </rPh>
    <rPh sb="29" eb="31">
      <t>カダイ</t>
    </rPh>
    <rPh sb="31" eb="33">
      <t>ブンセキ</t>
    </rPh>
    <rPh sb="34" eb="35">
      <t>オコナ</t>
    </rPh>
    <phoneticPr fontId="2"/>
  </si>
  <si>
    <t>前回申請時から現在までに、非正規雇用から正規雇用になった女性の事例がある</t>
    <rPh sb="7" eb="9">
      <t>ゲンザイ</t>
    </rPh>
    <rPh sb="16" eb="18">
      <t>コヨウ</t>
    </rPh>
    <rPh sb="22" eb="24">
      <t>コヨウ</t>
    </rPh>
    <rPh sb="28" eb="30">
      <t>ジョセイ</t>
    </rPh>
    <phoneticPr fontId="2"/>
  </si>
  <si>
    <t>女</t>
    <rPh sb="0" eb="1">
      <t>オンナ</t>
    </rPh>
    <phoneticPr fontId="2"/>
  </si>
  <si>
    <t>合計</t>
    <rPh sb="0" eb="2">
      <t>ゴウケイ</t>
    </rPh>
    <phoneticPr fontId="2"/>
  </si>
  <si>
    <t>← 「はい」または「いいえ」を選択してください。</t>
    <rPh sb="15" eb="17">
      <t>センタク</t>
    </rPh>
    <phoneticPr fontId="2"/>
  </si>
  <si>
    <t>資料を添付してください。（添付資料欄に、資料の名称を記載してください。）</t>
    <rPh sb="0" eb="2">
      <t>シリョウ</t>
    </rPh>
    <rPh sb="3" eb="5">
      <t>テンプ</t>
    </rPh>
    <rPh sb="13" eb="15">
      <t>テンプ</t>
    </rPh>
    <rPh sb="15" eb="17">
      <t>シリョウ</t>
    </rPh>
    <rPh sb="17" eb="18">
      <t>ラン</t>
    </rPh>
    <rPh sb="20" eb="22">
      <t>シリョウ</t>
    </rPh>
    <rPh sb="23" eb="25">
      <t>メイショウ</t>
    </rPh>
    <rPh sb="26" eb="28">
      <t>キサイ</t>
    </rPh>
    <phoneticPr fontId="2"/>
  </si>
  <si>
    <t>前回と同様＜添付資料不要＞</t>
    <rPh sb="0" eb="2">
      <t>ゼンカイ</t>
    </rPh>
    <rPh sb="3" eb="5">
      <t>ドウヨウ</t>
    </rPh>
    <phoneticPr fontId="2"/>
  </si>
  <si>
    <t>常時雇用する正規労働者のうち、女性の割合が、過去５年間、継続して40％以上である。</t>
    <rPh sb="0" eb="2">
      <t>ジョウジ</t>
    </rPh>
    <rPh sb="2" eb="4">
      <t>コヨウ</t>
    </rPh>
    <rPh sb="6" eb="8">
      <t>セイキ</t>
    </rPh>
    <rPh sb="8" eb="11">
      <t>ロウドウシャ</t>
    </rPh>
    <rPh sb="15" eb="17">
      <t>ジョセイ</t>
    </rPh>
    <rPh sb="18" eb="20">
      <t>ワリアイ</t>
    </rPh>
    <rPh sb="28" eb="30">
      <t>ケイゾク</t>
    </rPh>
    <phoneticPr fontId="2"/>
  </si>
  <si>
    <t xml:space="preserve">  があります。</t>
    <phoneticPr fontId="2"/>
  </si>
  <si>
    <t>※ 虚偽又は不正の手段により認証を受けたことが判明した場合、認証を取り消すこと</t>
    <phoneticPr fontId="2"/>
  </si>
  <si>
    <t>※１ページの「雇用の状況」にご記入いただいた女性正規労働者数と一致させてください。</t>
    <rPh sb="7" eb="9">
      <t>コヨウ</t>
    </rPh>
    <rPh sb="10" eb="12">
      <t>ジョウキョウ</t>
    </rPh>
    <rPh sb="15" eb="17">
      <t>キニュウ</t>
    </rPh>
    <rPh sb="22" eb="24">
      <t>ジョセイ</t>
    </rPh>
    <rPh sb="24" eb="26">
      <t>セイキ</t>
    </rPh>
    <rPh sb="26" eb="29">
      <t>ロウドウシャ</t>
    </rPh>
    <rPh sb="29" eb="30">
      <t>カズ</t>
    </rPh>
    <rPh sb="31" eb="33">
      <t>イッチ</t>
    </rPh>
    <phoneticPr fontId="2"/>
  </si>
  <si>
    <t>※１ページの「雇用の状況」にご記入いただいた女性管理職数と一致させてください。</t>
    <rPh sb="7" eb="9">
      <t>コヨウ</t>
    </rPh>
    <rPh sb="10" eb="12">
      <t>ジョウキョウ</t>
    </rPh>
    <rPh sb="15" eb="17">
      <t>キニュウ</t>
    </rPh>
    <rPh sb="22" eb="24">
      <t>ジョセイ</t>
    </rPh>
    <rPh sb="24" eb="26">
      <t>カンリ</t>
    </rPh>
    <rPh sb="26" eb="27">
      <t>ショク</t>
    </rPh>
    <rPh sb="27" eb="28">
      <t>カズ</t>
    </rPh>
    <rPh sb="28" eb="29">
      <t>セイスウ</t>
    </rPh>
    <rPh sb="29" eb="31">
      <t>イッチ</t>
    </rPh>
    <phoneticPr fontId="2"/>
  </si>
  <si>
    <t>不可）</t>
    <phoneticPr fontId="2"/>
  </si>
  <si>
    <t>【次の周知方法の中から選択】</t>
    <phoneticPr fontId="2"/>
  </si>
  <si>
    <t>【次の公表媒体の中から選択】</t>
    <phoneticPr fontId="2"/>
  </si>
  <si>
    <t>愛知県ファミリー・フレンドリー企業に登録をしている(申請日現在、有効期間内である)。</t>
    <phoneticPr fontId="2"/>
  </si>
  <si>
    <t>法等）を遵守する（過去１年間）とともに、法に適合した就業規則等</t>
    <rPh sb="0" eb="1">
      <t>ホウ</t>
    </rPh>
    <phoneticPr fontId="2"/>
  </si>
  <si>
    <t>※ 申請書に記載された内容は、この認証に係る目的以外には使用しません。</t>
    <rPh sb="2" eb="5">
      <t>シンセイショ</t>
    </rPh>
    <rPh sb="6" eb="8">
      <t>キサイ</t>
    </rPh>
    <rPh sb="11" eb="13">
      <t>ナイヨウ</t>
    </rPh>
    <rPh sb="17" eb="19">
      <t>ニンショウ</t>
    </rPh>
    <rPh sb="20" eb="21">
      <t>カカ</t>
    </rPh>
    <rPh sb="22" eb="24">
      <t>モクテキ</t>
    </rPh>
    <rPh sb="24" eb="26">
      <t>イガイ</t>
    </rPh>
    <rPh sb="28" eb="30">
      <t>シヨウ</t>
    </rPh>
    <phoneticPr fontId="2"/>
  </si>
  <si>
    <t>460-8501</t>
    <phoneticPr fontId="2"/>
  </si>
  <si>
    <t>愛知県名古屋市中区三の丸三丁目1番2号</t>
    <rPh sb="0" eb="3">
      <t>アイチケン</t>
    </rPh>
    <rPh sb="3" eb="7">
      <t>ナゴヤシ</t>
    </rPh>
    <rPh sb="7" eb="9">
      <t>ナカク</t>
    </rPh>
    <rPh sb="9" eb="10">
      <t>サン</t>
    </rPh>
    <rPh sb="11" eb="12">
      <t>マル</t>
    </rPh>
    <rPh sb="12" eb="15">
      <t>サンチョウメ</t>
    </rPh>
    <rPh sb="16" eb="17">
      <t>バン</t>
    </rPh>
    <rPh sb="18" eb="19">
      <t>ゴウ</t>
    </rPh>
    <phoneticPr fontId="2"/>
  </si>
  <si>
    <t>女性活躍推進ビル20階</t>
    <rPh sb="0" eb="2">
      <t>ジョセイ</t>
    </rPh>
    <rPh sb="2" eb="4">
      <t>カツヤク</t>
    </rPh>
    <rPh sb="4" eb="6">
      <t>スイシン</t>
    </rPh>
    <rPh sb="10" eb="11">
      <t>カイ</t>
    </rPh>
    <phoneticPr fontId="2"/>
  </si>
  <si>
    <t>株式会社女性活躍</t>
    <rPh sb="0" eb="2">
      <t>カブシキ</t>
    </rPh>
    <rPh sb="2" eb="4">
      <t>ガイシャ</t>
    </rPh>
    <rPh sb="4" eb="6">
      <t>ジョセイ</t>
    </rPh>
    <rPh sb="6" eb="8">
      <t>カツヤク</t>
    </rPh>
    <phoneticPr fontId="2"/>
  </si>
  <si>
    <t>はい</t>
  </si>
  <si>
    <t>関係はない</t>
  </si>
  <si>
    <r>
      <t>女性がいない職域がない　</t>
    </r>
    <r>
      <rPr>
        <sz val="11"/>
        <rFont val="ＭＳ ゴシック"/>
        <family val="3"/>
        <charset val="128"/>
      </rPr>
      <t>＜取組内容記入不要＞</t>
    </r>
    <phoneticPr fontId="2"/>
  </si>
  <si>
    <r>
      <t>女性管理職の登用目標を設定している　</t>
    </r>
    <r>
      <rPr>
        <sz val="11"/>
        <rFont val="ＭＳ ゴシック"/>
        <family val="3"/>
        <charset val="128"/>
      </rPr>
      <t>＜取組内容記入不要＞</t>
    </r>
    <phoneticPr fontId="2"/>
  </si>
  <si>
    <t>で２項目）に☑を付け、具体的な取組内容を記載するとともに、その取組内容が分かる</t>
    <rPh sb="31" eb="33">
      <t>トリクミ</t>
    </rPh>
    <rPh sb="33" eb="35">
      <t>ナイヨウ</t>
    </rPh>
    <rPh sb="36" eb="37">
      <t>ワ</t>
    </rPh>
    <phoneticPr fontId="2"/>
  </si>
  <si>
    <r>
      <t>　なお、貴社で実施している項目のうち、「</t>
    </r>
    <r>
      <rPr>
        <sz val="12"/>
        <rFont val="ＭＳ ゴシック"/>
        <family val="3"/>
        <charset val="128"/>
      </rPr>
      <t>前回と同様」に</t>
    </r>
    <r>
      <rPr>
        <sz val="12"/>
        <rFont val="ＭＳ 明朝"/>
        <family val="1"/>
        <charset val="128"/>
      </rPr>
      <t>☑を付けた場合は、添付資料</t>
    </r>
    <rPh sb="20" eb="22">
      <t>ゼンカイ</t>
    </rPh>
    <rPh sb="23" eb="25">
      <t>ドウヨウ</t>
    </rPh>
    <rPh sb="29" eb="30">
      <t>ツ</t>
    </rPh>
    <phoneticPr fontId="2"/>
  </si>
  <si>
    <r>
      <t xml:space="preserve">前回と同様＜添付資料不要＞ </t>
    </r>
    <r>
      <rPr>
        <sz val="10"/>
        <rFont val="ＭＳ 明朝"/>
        <family val="1"/>
        <charset val="128"/>
      </rPr>
      <t xml:space="preserve"> ※上の【次の周知方法の中から選択】は、☑してください。</t>
    </r>
    <rPh sb="0" eb="2">
      <t>ゼンカイ</t>
    </rPh>
    <rPh sb="3" eb="5">
      <t>ドウヨウ</t>
    </rPh>
    <rPh sb="6" eb="8">
      <t>テンプ</t>
    </rPh>
    <rPh sb="8" eb="10">
      <t>シリョウ</t>
    </rPh>
    <rPh sb="10" eb="12">
      <t>フヨウ</t>
    </rPh>
    <rPh sb="16" eb="17">
      <t>ウエ</t>
    </rPh>
    <phoneticPr fontId="2"/>
  </si>
  <si>
    <r>
      <t xml:space="preserve">前回と同様＜添付資料不要＞ </t>
    </r>
    <r>
      <rPr>
        <sz val="10"/>
        <rFont val="ＭＳ 明朝"/>
        <family val="1"/>
        <charset val="128"/>
      </rPr>
      <t>※上の【次の公表媒体の中から選択】は、☑してください。</t>
    </r>
    <rPh sb="0" eb="2">
      <t>ゼンカイ</t>
    </rPh>
    <rPh sb="3" eb="5">
      <t>ドウヨウ</t>
    </rPh>
    <rPh sb="8" eb="10">
      <t>シリョウ</t>
    </rPh>
    <rPh sb="15" eb="16">
      <t>ウエ</t>
    </rPh>
    <phoneticPr fontId="2"/>
  </si>
  <si>
    <r>
      <t>前回と同様＜添付資料不要＞　</t>
    </r>
    <r>
      <rPr>
        <sz val="10"/>
        <rFont val="ＭＳ 明朝"/>
        <family val="1"/>
        <charset val="128"/>
      </rPr>
      <t>※上の該当する取組は、☑・記入してください。</t>
    </r>
    <rPh sb="0" eb="2">
      <t>ゼンカイ</t>
    </rPh>
    <rPh sb="3" eb="5">
      <t>ドウヨウ</t>
    </rPh>
    <phoneticPr fontId="2"/>
  </si>
  <si>
    <r>
      <t>前回と同様＜添付資料不要＞　</t>
    </r>
    <r>
      <rPr>
        <sz val="10"/>
        <rFont val="ＭＳ 明朝"/>
        <family val="1"/>
        <charset val="128"/>
      </rPr>
      <t>※上の取組内容欄は、記入してください。</t>
    </r>
    <rPh sb="0" eb="2">
      <t>ゼンカイ</t>
    </rPh>
    <rPh sb="3" eb="5">
      <t>ドウヨウ</t>
    </rPh>
    <rPh sb="17" eb="19">
      <t>トリクミ</t>
    </rPh>
    <rPh sb="19" eb="21">
      <t>ナイヨウ</t>
    </rPh>
    <rPh sb="21" eb="22">
      <t>ラン</t>
    </rPh>
    <rPh sb="24" eb="26">
      <t>キニュウ</t>
    </rPh>
    <phoneticPr fontId="2"/>
  </si>
  <si>
    <t>　 （前回と同じ事例は不可）</t>
    <rPh sb="3" eb="5">
      <t>ゼンカイ</t>
    </rPh>
    <rPh sb="6" eb="7">
      <t>オナ</t>
    </rPh>
    <rPh sb="8" eb="10">
      <t>ジレイ</t>
    </rPh>
    <rPh sb="11" eb="13">
      <t>フカ</t>
    </rPh>
    <phoneticPr fontId="2"/>
  </si>
  <si>
    <t>前回申請時から現在までに、再雇用した事例がある（前回と同じ事例は不可）</t>
    <rPh sb="24" eb="26">
      <t>ゼンカイ</t>
    </rPh>
    <rPh sb="27" eb="28">
      <t>オナ</t>
    </rPh>
    <rPh sb="29" eb="31">
      <t>ジレイ</t>
    </rPh>
    <rPh sb="32" eb="34">
      <t>フカ</t>
    </rPh>
    <phoneticPr fontId="2"/>
  </si>
  <si>
    <r>
      <t>前回と同様＜添付資料不要＞　</t>
    </r>
    <r>
      <rPr>
        <sz val="10"/>
        <rFont val="ＭＳ 明朝"/>
        <family val="1"/>
        <charset val="128"/>
      </rPr>
      <t>　※上の該当する取組に☑、又は取組内容欄に記入してください。</t>
    </r>
    <rPh sb="0" eb="2">
      <t>ゼンカイ</t>
    </rPh>
    <rPh sb="3" eb="5">
      <t>ドウヨウ</t>
    </rPh>
    <phoneticPr fontId="2"/>
  </si>
  <si>
    <r>
      <t>前回と同様＜添付資料不要＞</t>
    </r>
    <r>
      <rPr>
        <sz val="10"/>
        <rFont val="ＭＳ 明朝"/>
        <family val="1"/>
        <charset val="128"/>
      </rPr>
      <t>　※上の該当する取組に☑、又は取組内容欄に記入してください。</t>
    </r>
    <rPh sb="0" eb="2">
      <t>ゼンカイ</t>
    </rPh>
    <rPh sb="3" eb="5">
      <t>ドウヨウ</t>
    </rPh>
    <rPh sb="26" eb="27">
      <t>マタ</t>
    </rPh>
    <rPh sb="28" eb="30">
      <t>トリクミ</t>
    </rPh>
    <rPh sb="30" eb="32">
      <t>ナイヨウ</t>
    </rPh>
    <rPh sb="32" eb="33">
      <t>ラン</t>
    </rPh>
    <rPh sb="34" eb="36">
      <t>キニュウ</t>
    </rPh>
    <phoneticPr fontId="2"/>
  </si>
  <si>
    <t>メンター制度がある（新人のみを対象としているものは不可）</t>
    <rPh sb="10" eb="12">
      <t>シンジン</t>
    </rPh>
    <rPh sb="15" eb="17">
      <t>タイショウ</t>
    </rPh>
    <rPh sb="25" eb="27">
      <t>フカ</t>
    </rPh>
    <phoneticPr fontId="2"/>
  </si>
  <si>
    <r>
      <t>前回と同様＜添付資料不要＞　</t>
    </r>
    <r>
      <rPr>
        <sz val="10"/>
        <rFont val="ＭＳ 明朝"/>
        <family val="1"/>
        <charset val="128"/>
      </rPr>
      <t>※上の該当する制度は、☑を付けてください。</t>
    </r>
    <rPh sb="0" eb="2">
      <t>ゼンカイ</t>
    </rPh>
    <rPh sb="3" eb="5">
      <t>ドウヨウ</t>
    </rPh>
    <rPh sb="17" eb="19">
      <t>ガイトウ</t>
    </rPh>
    <rPh sb="21" eb="23">
      <t>セイド</t>
    </rPh>
    <phoneticPr fontId="2"/>
  </si>
  <si>
    <t>前回申請時から現在までに、柔軟な働き方に対応した事例がある（前回と同じ事例は</t>
    <rPh sb="30" eb="32">
      <t>ゼンカイ</t>
    </rPh>
    <rPh sb="33" eb="34">
      <t>オナ</t>
    </rPh>
    <rPh sb="35" eb="37">
      <t>ジレイ</t>
    </rPh>
    <phoneticPr fontId="2"/>
  </si>
  <si>
    <r>
      <t>前回と同様＜添付資料不要＞　</t>
    </r>
    <r>
      <rPr>
        <sz val="10"/>
        <rFont val="ＭＳ 明朝"/>
        <family val="1"/>
        <charset val="128"/>
      </rPr>
      <t>※上の該当する取組は、☑してください。</t>
    </r>
    <rPh sb="0" eb="2">
      <t>ゼンカイ</t>
    </rPh>
    <rPh sb="3" eb="5">
      <t>ドウヨウ</t>
    </rPh>
    <phoneticPr fontId="2"/>
  </si>
  <si>
    <t>444-××××</t>
  </si>
  <si>
    <t>愛知県〇〇市〇〇町〇番地</t>
    <rPh sb="10" eb="12">
      <t>バンチ</t>
    </rPh>
    <phoneticPr fontId="2"/>
  </si>
  <si>
    <t>〇〇支店　人事課</t>
    <rPh sb="2" eb="4">
      <t>シテン</t>
    </rPh>
    <rPh sb="5" eb="8">
      <t>ジンジカ</t>
    </rPh>
    <phoneticPr fontId="2"/>
  </si>
  <si>
    <t>0564-99-××××</t>
    <phoneticPr fontId="2"/>
  </si>
  <si>
    <t>愛知　花子</t>
    <rPh sb="0" eb="2">
      <t>アイチ</t>
    </rPh>
    <rPh sb="3" eb="5">
      <t>ハナコ</t>
    </rPh>
    <phoneticPr fontId="2"/>
  </si>
  <si>
    <t>0564-88-××××</t>
    <phoneticPr fontId="2"/>
  </si>
  <si>
    <t>danjo@pref.aichi.lg.jp</t>
  </si>
  <si>
    <t>社内報、社内イントラネットの掲載画面を印刷したもの、掲示していることがわかる写真　など</t>
    <phoneticPr fontId="2"/>
  </si>
  <si>
    <t>○○○○推進室</t>
    <rPh sb="4" eb="6">
      <t>スイシン</t>
    </rPh>
    <rPh sb="6" eb="7">
      <t>シツ</t>
    </rPh>
    <phoneticPr fontId="2"/>
  </si>
  <si>
    <t>○○部長　○○○○</t>
    <rPh sb="2" eb="4">
      <t>ブチョウ</t>
    </rPh>
    <phoneticPr fontId="2"/>
  </si>
  <si>
    <t>・組織図
・任命通知、辞令の写し　など</t>
    <phoneticPr fontId="2"/>
  </si>
  <si>
    <t>・管理職向けの「○○研修」を実施している。</t>
    <phoneticPr fontId="2"/>
  </si>
  <si>
    <t>・研修の実施通知・実施要領・研修カリキュラムの写し、研修資料　など</t>
    <phoneticPr fontId="2"/>
  </si>
  <si>
    <t>自社の（採用案内パンフレット／採用情報サイト）にて、女性の活躍を伝えている。</t>
    <phoneticPr fontId="2"/>
  </si>
  <si>
    <t>採用案内パンフレット、Ｗｅｂページ掲載画面を印刷したもの　など</t>
    <phoneticPr fontId="2"/>
  </si>
  <si>
    <t>○○○○制度</t>
    <rPh sb="4" eb="6">
      <t>セイド</t>
    </rPh>
    <phoneticPr fontId="2"/>
  </si>
  <si>
    <t>【制度】就業規則、規程、要綱、通知文等の写し　など
【事例】非正規・正規それぞれの辞令・発令通知・雇用契約書・雇用条件通知書の写し　など</t>
    <phoneticPr fontId="2"/>
  </si>
  <si>
    <t>【制度】就業規則、規程、要綱、通知文等の写し　など
【事例】（退職時）退職願の写し　など、（再採用時）辞令・発令通知・雇用契約書・雇用条件通知書の写し　など</t>
  </si>
  <si>
    <t>・女性が少ない専門職種の資格取得に係る研修受講費用等を会社で負担している。</t>
    <phoneticPr fontId="2"/>
  </si>
  <si>
    <t>【取組】取組実施の目的がわかる資料、取組を実施したことがわかる書類　など
【職域】職域単位がわかる組織図等で全職域に女性が配置している状況（職域ごとに男性と女性の氏名や人数を記載）がわかる書類　など</t>
    <phoneticPr fontId="2"/>
  </si>
  <si>
    <t>・○○を設置している。
・○○に係る作業工程の見直しを行っている。</t>
    <phoneticPr fontId="2"/>
  </si>
  <si>
    <t>・導入した設備等の写真、整備をした狙い、目的、理由のわかる補足資料
・見直しをしたこと（目的、狙い、理由、改善内容）がわかる書類　など</t>
  </si>
  <si>
    <t>〇〇〇〇制度</t>
    <rPh sb="4" eb="6">
      <t>セイド</t>
    </rPh>
    <phoneticPr fontId="2"/>
  </si>
  <si>
    <t>規程、要綱、通知文等の写し　など</t>
    <phoneticPr fontId="2"/>
  </si>
  <si>
    <t>・女性管理職養成のための「○○研修」を実施している。</t>
    <phoneticPr fontId="2"/>
  </si>
  <si>
    <t>【登用目標】一般事業主行動計画の写し
【取組】研修の実施通知・実施要領・研修カリキュラムの写し、研修資料　など</t>
  </si>
  <si>
    <t>【紹介】社内報の写し、研修資料　など
【制度】就業規則、規程、要綱、通知文等の写し　など</t>
    <phoneticPr fontId="2"/>
  </si>
  <si>
    <t>・女性向けの「○○研修」を実施している。</t>
    <phoneticPr fontId="2"/>
  </si>
  <si>
    <t>履歴記載事項証明書、Ｗｅｂページの役員一覧の印刷画面　など</t>
    <phoneticPr fontId="2"/>
  </si>
  <si>
    <t>【制度】就業規則、規程、要綱、通知文等の写し　など
【事例】勤務割（シフト）表、在宅勤務状況報告書　など</t>
    <phoneticPr fontId="2"/>
  </si>
  <si>
    <t>社内通知、社内イントラネット掲示板の画面を印刷したもの　など</t>
    <phoneticPr fontId="2"/>
  </si>
  <si>
    <t>社内通知、社内イントラネット掲示板の画面を印刷したもの　など</t>
    <phoneticPr fontId="2"/>
  </si>
  <si>
    <t>愛知県ファミリー・フレンドリー企業登録証の写し</t>
    <phoneticPr fontId="2"/>
  </si>
  <si>
    <t>（愛知県内事業所の内訳不要）</t>
    <phoneticPr fontId="2"/>
  </si>
  <si>
    <t>代表取締役社長　○○　○○　　　　</t>
    <rPh sb="0" eb="2">
      <t>ダイヒョウ</t>
    </rPh>
    <rPh sb="2" eb="5">
      <t>トリシマリヤク</t>
    </rPh>
    <rPh sb="5" eb="7">
      <t>シャチョウ</t>
    </rPh>
    <phoneticPr fontId="2"/>
  </si>
  <si>
    <t>※代表者印・会社印の押印は不要です</t>
    <rPh sb="1" eb="4">
      <t>ダイヒョウシャ</t>
    </rPh>
    <rPh sb="4" eb="5">
      <t>イン</t>
    </rPh>
    <rPh sb="6" eb="8">
      <t>カイシャ</t>
    </rPh>
    <rPh sb="8" eb="9">
      <t>イン</t>
    </rPh>
    <rPh sb="10" eb="12">
      <t>オウイン</t>
    </rPh>
    <rPh sb="13" eb="15">
      <t>フヨウ</t>
    </rPh>
    <phoneticPr fontId="2"/>
  </si>
  <si>
    <r>
      <rPr>
        <u/>
        <sz val="11"/>
        <rFont val="ＭＳ ゴシック"/>
        <family val="3"/>
        <charset val="128"/>
      </rPr>
      <t>育児・介護休業法で定めた基準を上回る</t>
    </r>
    <r>
      <rPr>
        <sz val="11"/>
        <rFont val="ＭＳ ゴシック"/>
        <family val="3"/>
        <charset val="128"/>
      </rPr>
      <t>育児・介護休業制度、育児・介護短時間勤務制度</t>
    </r>
    <phoneticPr fontId="2"/>
  </si>
  <si>
    <t>　※「添付資料」の記入欄に、就業規則等における該当条項を記入してください。</t>
    <rPh sb="9" eb="11">
      <t>キニュウ</t>
    </rPh>
    <phoneticPr fontId="2"/>
  </si>
  <si>
    <t>【添付資料】就業規則、規程　など
【該当条項】就業規則第○条、育児介護規定第○条第○項</t>
    <rPh sb="1" eb="3">
      <t>テンプ</t>
    </rPh>
    <rPh sb="3" eb="5">
      <t>シリョウ</t>
    </rPh>
    <rPh sb="18" eb="20">
      <t>ガイトウ</t>
    </rPh>
    <rPh sb="20" eb="22">
      <t>ジョウコウ</t>
    </rPh>
    <rPh sb="23" eb="25">
      <t>シュウギョウ</t>
    </rPh>
    <rPh sb="25" eb="27">
      <t>キソク</t>
    </rPh>
    <rPh sb="27" eb="28">
      <t>ダイ</t>
    </rPh>
    <rPh sb="29" eb="30">
      <t>ジョウ</t>
    </rPh>
    <rPh sb="31" eb="33">
      <t>イクジ</t>
    </rPh>
    <rPh sb="33" eb="35">
      <t>カイゴ</t>
    </rPh>
    <rPh sb="35" eb="37">
      <t>キテイ</t>
    </rPh>
    <rPh sb="37" eb="38">
      <t>ダイ</t>
    </rPh>
    <rPh sb="39" eb="40">
      <t>ジョウ</t>
    </rPh>
    <rPh sb="40" eb="41">
      <t>ダイ</t>
    </rPh>
    <rPh sb="42" eb="43">
      <t>コウ</t>
    </rPh>
    <phoneticPr fontId="2"/>
  </si>
  <si>
    <t>・有給休暇取得日数を増やす取組として、（年休取得促進月間／年休取得促進日）を設定している。
・残業時間を減らす取組として、（全社一斉定時退社週間／ノー残業デーの設定）を実施している。</t>
    <phoneticPr fontId="2"/>
  </si>
  <si>
    <t>自社で行った女性活躍に関するアンケート調査の調査様式、集計・分析結果、調査結果に基づく会議資料　など</t>
    <phoneticPr fontId="2"/>
  </si>
  <si>
    <r>
      <t>①　常時雇用する労働者数 (③＋④)
　　</t>
    </r>
    <r>
      <rPr>
        <sz val="8"/>
        <rFont val="ＭＳ 明朝"/>
        <family val="1"/>
        <charset val="128"/>
      </rPr>
      <t xml:space="preserve">※企業全体の人数(役員は含みません）
</t>
    </r>
    <r>
      <rPr>
        <sz val="10"/>
        <rFont val="ＭＳ 明朝"/>
        <family val="1"/>
        <charset val="128"/>
      </rPr>
      <t>　　　</t>
    </r>
    <r>
      <rPr>
        <sz val="8"/>
        <rFont val="ＭＳ 明朝"/>
        <family val="1"/>
        <charset val="128"/>
      </rPr>
      <t>(　)内は愛知県内事業所の内訳</t>
    </r>
    <rPh sb="2" eb="4">
      <t>ジョウジ</t>
    </rPh>
    <rPh sb="4" eb="6">
      <t>コヨウ</t>
    </rPh>
    <rPh sb="8" eb="11">
      <t>ロウドウシャ</t>
    </rPh>
    <rPh sb="11" eb="12">
      <t>スウ</t>
    </rPh>
    <rPh sb="27" eb="28">
      <t>ニン</t>
    </rPh>
    <rPh sb="30" eb="32">
      <t>ヤクイン</t>
    </rPh>
    <rPh sb="33" eb="34">
      <t>フク</t>
    </rPh>
    <phoneticPr fontId="2"/>
  </si>
  <si>
    <t>育児や介護に関する休業後の復帰に当たっての支援を行っている。</t>
  </si>
  <si>
    <t>・育児・介護休業等から復職する予定の社員を対象に個別面談を実施している。
・育児・介護休業等から復職する前後に研修を実施している。</t>
    <phoneticPr fontId="2"/>
  </si>
  <si>
    <t>・面談を実施したことがわかるもの（面談実施に係る通知文、面談時に使用した資料）
・研修の実施通知・実施要領・研修カリキュラムの写し、研修資料　など</t>
    <phoneticPr fontId="2"/>
  </si>
  <si>
    <t>常時雇用する女性正規労働者数が過去５年間で５％以上増加している。</t>
    <rPh sb="0" eb="4">
      <t>ジョウジコヨウ</t>
    </rPh>
    <rPh sb="10" eb="13">
      <t>ロウドウシャ</t>
    </rPh>
    <phoneticPr fontId="2"/>
  </si>
  <si>
    <t>※１ページの「雇用の状況」にご記入いただいた女性管理職数と一致させてください。</t>
    <phoneticPr fontId="2"/>
  </si>
  <si>
    <t>活躍推進法に基づく情報公表項目よりもさらに詳細な情報を算出した上で、女性活躍</t>
    <rPh sb="9" eb="15">
      <t>ジョウホウコウヒョウコウモク</t>
    </rPh>
    <rPh sb="21" eb="23">
      <t>ショウサイ</t>
    </rPh>
    <rPh sb="24" eb="26">
      <t>ジョウホウ</t>
    </rPh>
    <rPh sb="27" eb="29">
      <t>サンシュツ</t>
    </rPh>
    <rPh sb="31" eb="32">
      <t>ウエ</t>
    </rPh>
    <rPh sb="34" eb="36">
      <t>ジョセイ</t>
    </rPh>
    <rPh sb="36" eb="38">
      <t>カツヤク</t>
    </rPh>
    <phoneticPr fontId="2"/>
  </si>
  <si>
    <t>推進法に基づく情報公表項目である男女の賃金の差異を算出、公表している。</t>
    <rPh sb="0" eb="2">
      <t>スイシン</t>
    </rPh>
    <rPh sb="2" eb="3">
      <t>ホウ</t>
    </rPh>
    <rPh sb="4" eb="5">
      <t>モト</t>
    </rPh>
    <rPh sb="7" eb="9">
      <t>ジョウホウ</t>
    </rPh>
    <rPh sb="9" eb="11">
      <t>コウヒョウ</t>
    </rPh>
    <rPh sb="11" eb="13">
      <t>コウモク</t>
    </rPh>
    <rPh sb="16" eb="18">
      <t>ダンジョ</t>
    </rPh>
    <rPh sb="19" eb="21">
      <t>チンギン</t>
    </rPh>
    <rPh sb="22" eb="24">
      <t>サイ</t>
    </rPh>
    <rPh sb="25" eb="27">
      <t>サンシュツ</t>
    </rPh>
    <rPh sb="28" eb="30">
      <t>コウヒョウ</t>
    </rPh>
    <phoneticPr fontId="2"/>
  </si>
  <si>
    <t>・下記の例に挙げるような男女間の管理職比率や勤続年数の違いについて女性活躍推進法に基づく情報公表項目よりもさらに詳細な情報を算出した資料　など
（例）
  〇男女別の役職ごと（役職なし、係長級、課長級、部長級等）の比率
  〇特定の勤続年数（５年ごとの勤続期間や勤続年数が５年ごとの節目となる年）や役職ごと（役職なし、係長級、課長級、部長級等）についての男女の賃金の差異
  〇過去１年間に妊娠・出産した女性（退職者を含む。）に占めるそれを契機に退職した女性の比率
・男女の賃金の差異について、自社のWebページ掲載画面を印刷したもの、「女性の活躍推進企業データベース」登録画面を印刷したもの　など</t>
    <rPh sb="66" eb="68">
      <t>シリョウ</t>
    </rPh>
    <rPh sb="73" eb="74">
      <t>レイ</t>
    </rPh>
    <phoneticPr fontId="2"/>
  </si>
  <si>
    <t>男女間賃金格差の主な要因である男女間の管理職比率や勤続年数による違いなど、女性</t>
  </si>
  <si>
    <t>女性管理職が、過去５年間、継続して40％以上である。</t>
    <rPh sb="0" eb="2">
      <t>ジョセイ</t>
    </rPh>
    <rPh sb="2" eb="4">
      <t>カンリ</t>
    </rPh>
    <rPh sb="4" eb="5">
      <t>ショク</t>
    </rPh>
    <rPh sb="13" eb="15">
      <t>ケイゾク</t>
    </rPh>
    <phoneticPr fontId="2"/>
  </si>
  <si>
    <t>← 常時雇用する労働者数が100人以下の場合は空欄</t>
    <rPh sb="2" eb="4">
      <t>ジョウジ</t>
    </rPh>
    <rPh sb="4" eb="6">
      <t>コヨウ</t>
    </rPh>
    <rPh sb="8" eb="11">
      <t>ロウドウシャ</t>
    </rPh>
    <rPh sb="11" eb="12">
      <t>スウ</t>
    </rPh>
    <rPh sb="16" eb="19">
      <t>ニンイカ</t>
    </rPh>
    <rPh sb="20" eb="22">
      <t>バアイ</t>
    </rPh>
    <rPh sb="23" eb="25">
      <t>クウラン</t>
    </rPh>
    <phoneticPr fontId="2"/>
  </si>
  <si>
    <t>人</t>
    <rPh sb="0" eb="1">
      <t>ヒト</t>
    </rPh>
    <phoneticPr fontId="2"/>
  </si>
  <si>
    <t>）</t>
    <phoneticPr fontId="2"/>
  </si>
  <si>
    <t>（</t>
    <phoneticPr fontId="2"/>
  </si>
  <si>
    <t>→</t>
    <phoneticPr fontId="2"/>
  </si>
  <si>
    <t xml:space="preserve">) </t>
    <phoneticPr fontId="2"/>
  </si>
  <si>
    <t>人</t>
    <rPh sb="0" eb="1">
      <t>ヒト</t>
    </rPh>
    <phoneticPr fontId="2"/>
  </si>
  <si>
    <t>社内通知、社内イントラネット掲示板の画面を印刷したもの、愛知県休み方改革マイスター企業認定証の写し　など</t>
    <phoneticPr fontId="2"/>
  </si>
  <si>
    <t>平成31年度</t>
    <phoneticPr fontId="2"/>
  </si>
  <si>
    <t>令和6年度</t>
    <phoneticPr fontId="2"/>
  </si>
  <si>
    <t xml:space="preserve">(平成31年度） </t>
  </si>
  <si>
    <t xml:space="preserve">(令和２年度） </t>
    <rPh sb="1" eb="3">
      <t>レイワ</t>
    </rPh>
    <rPh sb="4" eb="6">
      <t>ネンド</t>
    </rPh>
    <phoneticPr fontId="2"/>
  </si>
  <si>
    <t xml:space="preserve">(令和３年度） </t>
  </si>
  <si>
    <t xml:space="preserve">(令和４年度） </t>
  </si>
  <si>
    <t xml:space="preserve"> (令和５年度）  </t>
  </si>
  <si>
    <t xml:space="preserve">(令和６年度） </t>
    <rPh sb="1" eb="3">
      <t>レイワ</t>
    </rPh>
    <rPh sb="4" eb="6">
      <t>ネンド</t>
    </rPh>
    <phoneticPr fontId="2"/>
  </si>
  <si>
    <t>男性の家事・育児参画を進めるため、育児・介護休業法を上回った取組（育児休業を取得</t>
    <phoneticPr fontId="2"/>
  </si>
  <si>
    <t>しやすい雇用環境整備等）や男性社員の家庭生活への主体的な関わりの推奨を行っている。</t>
    <phoneticPr fontId="2"/>
  </si>
  <si>
    <t>社内報、社内通知、自社のＷｅｂページ掲載画面を印刷したもの　など</t>
    <phoneticPr fontId="2"/>
  </si>
  <si>
    <t>＜法律及び法律施行規則で定める取組（以下の①～④）を複数行う例＞
① 研修の実施　
② 相談窓口設置
③ 取得事例の収集・提供
④ 制度と育児休業取得促進に関する方針の周知
（例）②育児休業等に関する相談窓口を設置している＋④制度及び取得促進方針を周知している。
＜取組の内容で法を上回る例＞
・配偶者の妊娠・出産を申し出た男性社員に対し、育児休業制度等の周知・意向確認を行う（法で定めるとおり）だけではなく、男性社員の上司に対して育児に係る制度のお知らせを配布し、上司の理解が深まるよう働きかけている。
・男性の育児休業等の取得の状況を自社のＷｅｂページで公表している。(法令で義務化されていない企業に限る。）
＜男性社員の家事・育児への主体的な関わりの推奨例＞
・社内報等で積極的に育児をする男性の紹介などを行っている。</t>
    <rPh sb="288" eb="290">
      <t>ホウレイ</t>
    </rPh>
    <rPh sb="291" eb="294">
      <t>ギムカ</t>
    </rPh>
    <rPh sb="300" eb="302">
      <t>キギョウ</t>
    </rPh>
    <rPh sb="303" eb="304">
      <t>カギ</t>
    </rPh>
    <rPh sb="341" eb="344">
      <t>セッキョクテキ</t>
    </rPh>
    <rPh sb="345" eb="347">
      <t>イクジ</t>
    </rPh>
    <rPh sb="350" eb="352">
      <t>ダンセイ</t>
    </rPh>
    <phoneticPr fontId="2"/>
  </si>
  <si>
    <t>Ａ　トップの意識表明及び推進体制の整備</t>
    <phoneticPr fontId="2"/>
  </si>
  <si>
    <t>Ｂ　募集・採用拡大、職域拡大、登用、育成（能力向上）</t>
    <phoneticPr fontId="2"/>
  </si>
  <si>
    <t>Ｃ　仕事と家庭の両立支援</t>
    <phoneticPr fontId="2"/>
  </si>
  <si>
    <t>自社Ｗｅｂページ掲載画面を印刷したもの、「女性の活躍推進企業データベース」登録画面を印刷したもの、「プラチナえるぼし」の認定証の写し　など</t>
    <rPh sb="60" eb="63">
      <t>ニンテイショウ</t>
    </rPh>
    <rPh sb="64" eb="65">
      <t>ウツ</t>
    </rPh>
    <phoneticPr fontId="2"/>
  </si>
  <si>
    <t>として登録されていますか。</t>
    <rPh sb="3" eb="5">
      <t>トウロク</t>
    </rPh>
    <phoneticPr fontId="2"/>
  </si>
  <si>
    <t>い、情報を公表していますか。</t>
    <phoneticPr fontId="2"/>
  </si>
  <si>
    <t>又は、厚生労働省の「プラチナえるぼし」の認定を受けていますか。</t>
    <phoneticPr fontId="2"/>
  </si>
  <si>
    <t>← 「関係はない」または「関係はある」を選択してください。</t>
    <rPh sb="3" eb="5">
      <t>カンケイ</t>
    </rPh>
    <rPh sb="13" eb="15">
      <t>カンケイ</t>
    </rPh>
    <rPh sb="20" eb="22">
      <t>センタク</t>
    </rPh>
    <phoneticPr fontId="2"/>
  </si>
  <si>
    <t>「プラチナえるぼし」認定企業については、認定証の写し</t>
    <rPh sb="10" eb="14">
      <t>ニンテイキギョウ</t>
    </rPh>
    <rPh sb="20" eb="23">
      <t>ニンテイショウ</t>
    </rPh>
    <rPh sb="24" eb="25">
      <t>ウツ</t>
    </rPh>
    <phoneticPr fontId="2"/>
  </si>
  <si>
    <t>又は、厚生労働省の「プラチナえるぼし」の認定を受けている。</t>
    <rPh sb="0" eb="1">
      <t>マタ</t>
    </rPh>
    <rPh sb="3" eb="8">
      <t>コウセイロウドウショウ</t>
    </rPh>
    <rPh sb="20" eb="22">
      <t>ニンテイ</t>
    </rPh>
    <rPh sb="23" eb="24">
      <t>ウ</t>
    </rPh>
    <phoneticPr fontId="2"/>
  </si>
  <si>
    <t>を整備していますか。又は、「愛知県ファミリー・フレンドリー企業」</t>
    <rPh sb="10" eb="11">
      <t>マタ</t>
    </rPh>
    <rPh sb="14" eb="17">
      <t>アイチケン</t>
    </rPh>
    <rPh sb="29" eb="31">
      <t>キギョウ</t>
    </rPh>
    <phoneticPr fontId="2"/>
  </si>
  <si>
    <r>
      <t>＜　必要な添付書類　＞　</t>
    </r>
    <r>
      <rPr>
        <sz val="11"/>
        <rFont val="ＭＳ ゴシック"/>
        <family val="3"/>
        <charset val="128"/>
      </rPr>
      <t>※更新２回目以降に企業については、添付書類不要とする。</t>
    </r>
    <rPh sb="13" eb="15">
      <t>コウシン</t>
    </rPh>
    <rPh sb="16" eb="20">
      <t>カイメイコウ</t>
    </rPh>
    <rPh sb="21" eb="23">
      <t>キギョウ</t>
    </rPh>
    <rPh sb="29" eb="33">
      <t>テンプショルイ</t>
    </rPh>
    <rPh sb="33" eb="35">
      <t>フヨウ</t>
    </rPh>
    <phoneticPr fontId="2"/>
  </si>
  <si>
    <t>や子の看護等休暇制度・介護休暇制度のいずれかを導入している。</t>
    <rPh sb="1" eb="2">
      <t>コ</t>
    </rPh>
    <rPh sb="5" eb="6">
      <t>トウ</t>
    </rPh>
    <rPh sb="11" eb="13">
      <t>カイゴ</t>
    </rPh>
    <rPh sb="13" eb="15">
      <t>キュウカ</t>
    </rPh>
    <rPh sb="15" eb="17">
      <t>セイド</t>
    </rPh>
    <phoneticPr fontId="2"/>
  </si>
  <si>
    <t>子の看護等休暇制度</t>
    <rPh sb="0" eb="1">
      <t>コ</t>
    </rPh>
    <rPh sb="2" eb="4">
      <t>カンゴ</t>
    </rPh>
    <rPh sb="4" eb="5">
      <t>トウ</t>
    </rPh>
    <rPh sb="5" eb="7">
      <t>キュウカ</t>
    </rPh>
    <rPh sb="7" eb="9">
      <t>セイド</t>
    </rPh>
    <phoneticPr fontId="2"/>
  </si>
  <si>
    <t>ワーク・ライフ・バランスに配慮した柔軟な働き方（フレックスタイム、時差出勤、テレ</t>
    <rPh sb="33" eb="37">
      <t>ジサシュッキン</t>
    </rPh>
    <phoneticPr fontId="2"/>
  </si>
  <si>
    <t>ワーク、在宅勤務等）に対応する制度があるか、又は前回申請時から現在までに事例があ</t>
    <phoneticPr fontId="2"/>
  </si>
  <si>
    <t>る。</t>
    <phoneticPr fontId="2"/>
  </si>
  <si>
    <t>企業等の業務内容がわかるもの</t>
    <phoneticPr fontId="2"/>
  </si>
  <si>
    <t>（会社案内パンフレット、自社Ｗｅｂページを印刷したもの等）</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</si>
</sst>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人&quot;"/>
    <numFmt numFmtId="177" formatCode="\(#,##0&quot;人)&quot;"/>
    <numFmt numFmtId="178" formatCode="[$-411]ggge&quot;年&quot;m&quot;月&quot;d&quot;日&quot;;@"/>
    <numFmt numFmtId="179" formatCode="0_);\(0\)"/>
    <numFmt numFmtId="180" formatCode="\(0%&quot;増&quot;\)"/>
    <numFmt numFmtId="181" formatCode="#,###&quot;人&quot;"/>
    <numFmt numFmtId="182" formatCode="\(####\ &quot;　　　年&quot;&quot;度&quot;\)"/>
    <numFmt numFmtId="183" formatCode="####&quot;年&quot;&quot;度&quot;"/>
    <numFmt numFmtId="184" formatCode="\(####&quot;年&quot;&quot;度&quot;\)"/>
    <numFmt numFmtId="185" formatCode="#,###&quot;人&quot;&quot;・&quot;"/>
    <numFmt numFmtId="186" formatCode="\(0%\)"/>
    <numFmt numFmtId="187" formatCode="0_);[Red]\(0\)"/>
  </numFmts>
  <fonts count="31"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1"/>
      <color theme="1"/>
      <name val="游ゴシック"/>
      <family val="2"/>
      <charset val="128"/>
      <scheme val="minor"/>
    </font>
    <font>
      <sz val="6"/>
      <name val="ＭＳ Ｐゴシック"/>
      <family val="3"/>
      <charset val="128"/>
    </font>
    <font>
      <u/>
      <sz val="11"/>
      <color indexed="12"/>
      <name val="ＭＳ Ｐゴシック"/>
      <family val="3"/>
      <charset val="128"/>
    </font>
    <font>
      <sz val="11"/>
      <name val="ＭＳ 明朝"/>
      <family val="1"/>
      <charset val="128"/>
    </font>
    <font>
      <sz val="11"/>
      <name val="ＭＳ ゴシック"/>
      <family val="3"/>
      <charset val="128"/>
    </font>
    <font>
      <sz val="12"/>
      <name val="ＭＳ 明朝"/>
      <family val="1"/>
      <charset val="128"/>
    </font>
    <font>
      <sz val="12"/>
      <name val="ＭＳ ゴシック"/>
      <family val="3"/>
      <charset val="128"/>
    </font>
    <font>
      <b/>
      <sz val="12"/>
      <name val="ＭＳ ゴシック"/>
      <family val="3"/>
      <charset val="128"/>
    </font>
    <font>
      <sz val="10"/>
      <name val="ＭＳ 明朝"/>
      <family val="1"/>
      <charset val="128"/>
    </font>
    <font>
      <sz val="8"/>
      <name val="ＭＳ 明朝"/>
      <family val="1"/>
      <charset val="128"/>
    </font>
    <font>
      <b/>
      <sz val="10"/>
      <name val="ＭＳ ゴシック"/>
      <family val="3"/>
      <charset val="128"/>
    </font>
    <font>
      <sz val="9"/>
      <name val="ＭＳ 明朝"/>
      <family val="1"/>
      <charset val="128"/>
    </font>
    <font>
      <b/>
      <sz val="9"/>
      <name val="ＭＳ ゴシック"/>
      <family val="3"/>
      <charset val="128"/>
    </font>
    <font>
      <sz val="9"/>
      <name val="ＭＳ ゴシック"/>
      <family val="3"/>
      <charset val="128"/>
    </font>
    <font>
      <b/>
      <sz val="11"/>
      <name val="ＭＳ ゴシック"/>
      <family val="3"/>
      <charset val="128"/>
    </font>
    <font>
      <sz val="16"/>
      <name val="ＭＳ 明朝"/>
      <family val="1"/>
      <charset val="128"/>
    </font>
    <font>
      <sz val="14"/>
      <name val="ＭＳ 明朝"/>
      <family val="1"/>
      <charset val="128"/>
    </font>
    <font>
      <b/>
      <sz val="12"/>
      <name val="ＭＳ 明朝"/>
      <family val="1"/>
      <charset val="128"/>
    </font>
    <font>
      <sz val="13"/>
      <name val="ＭＳ ゴシック"/>
      <family val="3"/>
      <charset val="128"/>
    </font>
    <font>
      <sz val="9"/>
      <name val="游ゴシック"/>
      <family val="2"/>
      <charset val="128"/>
      <scheme val="minor"/>
    </font>
    <font>
      <sz val="11"/>
      <name val="HG丸ｺﾞｼｯｸM-PRO"/>
      <family val="3"/>
      <charset val="128"/>
    </font>
    <font>
      <sz val="9"/>
      <name val="HG丸ｺﾞｼｯｸM-PRO"/>
      <family val="3"/>
      <charset val="128"/>
    </font>
    <font>
      <sz val="10"/>
      <name val="HG丸ｺﾞｼｯｸM-PRO"/>
      <family val="3"/>
      <charset val="128"/>
    </font>
    <font>
      <u/>
      <sz val="11"/>
      <name val="ＭＳ ゴシック"/>
      <family val="3"/>
      <charset val="128"/>
    </font>
    <font>
      <sz val="10"/>
      <color theme="1"/>
      <name val="ＭＳ 明朝"/>
      <family val="1"/>
      <charset val="128"/>
    </font>
    <font>
      <sz val="11"/>
      <color rgb="FFFF0000"/>
      <name val="ＭＳ 明朝"/>
      <family val="1"/>
      <charset val="128"/>
    </font>
    <font>
      <sz val="11"/>
      <color theme="1"/>
      <name val="ＭＳ ゴシック"/>
      <family val="3"/>
      <charset val="128"/>
    </font>
    <font>
      <sz val="11"/>
      <color rgb="FFFF0000"/>
      <name val="ＭＳ ゴシック"/>
      <family val="3"/>
      <charset val="128"/>
    </font>
  </fonts>
  <fills count="9">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indexed="65"/>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4.9989318521683403E-2"/>
        <bgColor indexed="64"/>
      </patternFill>
    </fill>
  </fills>
  <borders count="4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tted">
        <color indexed="64"/>
      </right>
      <top style="thin">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bottom/>
      <diagonal/>
    </border>
    <border>
      <left style="dotted">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4">
    <xf numFmtId="0" fontId="0" fillId="0" borderId="0">
      <alignment vertical="center"/>
    </xf>
    <xf numFmtId="9" fontId="3" fillId="0" borderId="0" applyFont="0" applyFill="0" applyBorder="0" applyAlignment="0" applyProtection="0">
      <alignment vertical="center"/>
    </xf>
    <xf numFmtId="0" fontId="5" fillId="0" borderId="0" applyNumberFormat="0" applyFill="0" applyBorder="0" applyAlignment="0" applyProtection="0">
      <alignment vertical="top"/>
      <protection locked="0"/>
    </xf>
    <xf numFmtId="38" fontId="3" fillId="0" borderId="0" applyFont="0" applyFill="0" applyBorder="0" applyAlignment="0" applyProtection="0">
      <alignment vertical="center"/>
    </xf>
  </cellStyleXfs>
  <cellXfs count="316">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4" borderId="12" xfId="0" applyFont="1" applyFill="1" applyBorder="1" applyAlignment="1">
      <alignment horizontal="center" vertical="center"/>
    </xf>
    <xf numFmtId="0" fontId="1" fillId="0" borderId="12" xfId="0" applyFont="1" applyBorder="1" applyAlignment="1">
      <alignment horizontal="center" vertical="center"/>
    </xf>
    <xf numFmtId="0" fontId="1" fillId="0" borderId="12" xfId="0" applyFont="1" applyBorder="1">
      <alignment vertical="center"/>
    </xf>
    <xf numFmtId="0" fontId="1" fillId="5" borderId="12" xfId="2" applyNumberFormat="1" applyFont="1" applyFill="1" applyBorder="1" applyAlignment="1" applyProtection="1">
      <alignment vertical="center" wrapText="1" shrinkToFit="1"/>
    </xf>
    <xf numFmtId="0" fontId="6" fillId="6" borderId="0" xfId="0" applyFont="1" applyFill="1">
      <alignment vertical="center"/>
    </xf>
    <xf numFmtId="0" fontId="6" fillId="6" borderId="0" xfId="0" applyFont="1" applyFill="1" applyAlignment="1">
      <alignment vertical="center"/>
    </xf>
    <xf numFmtId="0" fontId="8" fillId="6" borderId="0" xfId="0" applyFont="1" applyFill="1" applyAlignment="1">
      <alignment vertical="center"/>
    </xf>
    <xf numFmtId="0" fontId="8" fillId="6" borderId="12" xfId="0" applyFont="1" applyFill="1" applyBorder="1" applyAlignment="1">
      <alignment horizontal="center" vertical="center"/>
    </xf>
    <xf numFmtId="0" fontId="10" fillId="6" borderId="0" xfId="0" applyFont="1" applyFill="1">
      <alignment vertical="center"/>
    </xf>
    <xf numFmtId="0" fontId="8" fillId="6" borderId="0" xfId="0" applyFont="1" applyFill="1">
      <alignment vertical="center"/>
    </xf>
    <xf numFmtId="0" fontId="8" fillId="6" borderId="0" xfId="0" applyFont="1" applyFill="1" applyAlignment="1">
      <alignment vertical="top"/>
    </xf>
    <xf numFmtId="0" fontId="9" fillId="6" borderId="0" xfId="0" applyFont="1" applyFill="1" applyBorder="1" applyAlignment="1">
      <alignment horizontal="left" vertical="center"/>
    </xf>
    <xf numFmtId="0" fontId="9" fillId="6" borderId="0" xfId="0" applyFont="1" applyFill="1">
      <alignment vertical="center"/>
    </xf>
    <xf numFmtId="0" fontId="11" fillId="6" borderId="0" xfId="0" applyFont="1" applyFill="1" applyBorder="1" applyAlignment="1">
      <alignment vertical="center"/>
    </xf>
    <xf numFmtId="0" fontId="13" fillId="6" borderId="0" xfId="0" applyFont="1" applyFill="1">
      <alignment vertical="center"/>
    </xf>
    <xf numFmtId="0" fontId="11" fillId="6" borderId="0" xfId="0" applyFont="1" applyFill="1">
      <alignment vertical="center"/>
    </xf>
    <xf numFmtId="0" fontId="8" fillId="6" borderId="1" xfId="0" applyFont="1" applyFill="1" applyBorder="1" applyAlignment="1">
      <alignment vertical="center"/>
    </xf>
    <xf numFmtId="0" fontId="14" fillId="6" borderId="2" xfId="0" applyFont="1" applyFill="1" applyBorder="1" applyAlignment="1">
      <alignment vertical="center"/>
    </xf>
    <xf numFmtId="0" fontId="11" fillId="6" borderId="2" xfId="0" applyFont="1" applyFill="1" applyBorder="1">
      <alignment vertical="center"/>
    </xf>
    <xf numFmtId="0" fontId="14" fillId="6" borderId="0" xfId="0" applyFont="1" applyFill="1" applyBorder="1" applyAlignment="1">
      <alignment vertical="center"/>
    </xf>
    <xf numFmtId="0" fontId="14" fillId="6" borderId="5" xfId="0" applyFont="1" applyFill="1" applyBorder="1" applyAlignment="1">
      <alignment vertical="center"/>
    </xf>
    <xf numFmtId="0" fontId="11" fillId="6" borderId="0" xfId="0" applyFont="1" applyFill="1" applyBorder="1">
      <alignment vertical="center"/>
    </xf>
    <xf numFmtId="0" fontId="8" fillId="6" borderId="4" xfId="0" applyFont="1" applyFill="1" applyBorder="1" applyAlignment="1">
      <alignment vertical="center"/>
    </xf>
    <xf numFmtId="0" fontId="8" fillId="6" borderId="6" xfId="0" applyFont="1" applyFill="1" applyBorder="1" applyAlignment="1">
      <alignment vertical="center"/>
    </xf>
    <xf numFmtId="0" fontId="14" fillId="6" borderId="7" xfId="0" applyFont="1" applyFill="1" applyBorder="1" applyAlignment="1">
      <alignment vertical="center"/>
    </xf>
    <xf numFmtId="0" fontId="11" fillId="6" borderId="7" xfId="0" applyFont="1" applyFill="1" applyBorder="1">
      <alignment vertical="center"/>
    </xf>
    <xf numFmtId="0" fontId="14" fillId="6" borderId="8" xfId="0" applyFont="1" applyFill="1" applyBorder="1" applyAlignment="1">
      <alignment vertical="center"/>
    </xf>
    <xf numFmtId="0" fontId="11" fillId="6" borderId="9" xfId="0" applyFont="1" applyFill="1" applyBorder="1" applyAlignment="1">
      <alignment horizontal="center" vertical="center" shrinkToFit="1"/>
    </xf>
    <xf numFmtId="0" fontId="11" fillId="6" borderId="10" xfId="0" applyFont="1" applyFill="1" applyBorder="1" applyAlignment="1">
      <alignment vertical="center" shrinkToFit="1"/>
    </xf>
    <xf numFmtId="0" fontId="11" fillId="6" borderId="9" xfId="0" applyFont="1" applyFill="1" applyBorder="1" applyAlignment="1">
      <alignment horizontal="center" vertical="center"/>
    </xf>
    <xf numFmtId="176" fontId="11" fillId="6" borderId="10" xfId="0" applyNumberFormat="1" applyFont="1" applyFill="1" applyBorder="1" applyAlignment="1">
      <alignment horizontal="right" vertical="center" shrinkToFit="1"/>
    </xf>
    <xf numFmtId="177" fontId="11" fillId="6" borderId="10" xfId="0" applyNumberFormat="1" applyFont="1" applyFill="1" applyBorder="1" applyAlignment="1">
      <alignment horizontal="right" vertical="center" shrinkToFit="1"/>
    </xf>
    <xf numFmtId="0" fontId="11" fillId="6" borderId="10" xfId="0" applyFont="1" applyFill="1" applyBorder="1" applyAlignment="1">
      <alignment horizontal="center" vertical="center" shrinkToFit="1"/>
    </xf>
    <xf numFmtId="177" fontId="11" fillId="6" borderId="11" xfId="0" applyNumberFormat="1" applyFont="1" applyFill="1" applyBorder="1" applyAlignment="1">
      <alignment horizontal="right" vertical="center" shrinkToFit="1"/>
    </xf>
    <xf numFmtId="0" fontId="11" fillId="6" borderId="1" xfId="0" applyFont="1" applyFill="1" applyBorder="1" applyAlignment="1">
      <alignment horizontal="center" vertical="center"/>
    </xf>
    <xf numFmtId="0" fontId="11" fillId="6" borderId="6" xfId="0" applyFont="1" applyFill="1" applyBorder="1" applyAlignment="1">
      <alignment horizontal="center" vertical="center"/>
    </xf>
    <xf numFmtId="0" fontId="11" fillId="6" borderId="0" xfId="0" applyFont="1" applyFill="1" applyBorder="1" applyAlignment="1">
      <alignment horizontal="left" vertical="center"/>
    </xf>
    <xf numFmtId="0" fontId="8" fillId="6" borderId="0" xfId="0" applyFont="1" applyFill="1" applyBorder="1">
      <alignment vertical="center"/>
    </xf>
    <xf numFmtId="0" fontId="16" fillId="6" borderId="0" xfId="0" applyFont="1" applyFill="1">
      <alignment vertical="center"/>
    </xf>
    <xf numFmtId="0" fontId="16" fillId="6" borderId="0" xfId="0" applyFont="1" applyFill="1" applyBorder="1">
      <alignment vertical="center"/>
    </xf>
    <xf numFmtId="0" fontId="15" fillId="6" borderId="0" xfId="0" applyFont="1" applyFill="1">
      <alignment vertical="center"/>
    </xf>
    <xf numFmtId="0" fontId="9" fillId="6" borderId="0" xfId="0" applyFont="1" applyFill="1" applyBorder="1">
      <alignment vertical="center"/>
    </xf>
    <xf numFmtId="0" fontId="14" fillId="6" borderId="0" xfId="0" applyFont="1" applyFill="1" applyAlignment="1">
      <alignment vertical="center"/>
    </xf>
    <xf numFmtId="0" fontId="14" fillId="6" borderId="0" xfId="0" applyFont="1" applyFill="1" applyBorder="1">
      <alignment vertical="center"/>
    </xf>
    <xf numFmtId="0" fontId="14" fillId="6" borderId="0" xfId="0" applyFont="1" applyFill="1">
      <alignment vertical="center"/>
    </xf>
    <xf numFmtId="0" fontId="9" fillId="6" borderId="0" xfId="0" applyFont="1" applyFill="1" applyAlignment="1">
      <alignment vertical="center"/>
    </xf>
    <xf numFmtId="0" fontId="10" fillId="6" borderId="0" xfId="0" applyFont="1" applyFill="1" applyAlignment="1">
      <alignment horizontal="left" vertical="center"/>
    </xf>
    <xf numFmtId="0" fontId="6" fillId="6" borderId="0" xfId="0" applyFont="1" applyFill="1" applyBorder="1">
      <alignment vertical="center"/>
    </xf>
    <xf numFmtId="0" fontId="17" fillId="6" borderId="0" xfId="0" applyFont="1" applyFill="1">
      <alignment vertical="center"/>
    </xf>
    <xf numFmtId="0" fontId="7" fillId="6" borderId="0" xfId="0" applyFont="1" applyFill="1" applyAlignment="1"/>
    <xf numFmtId="0" fontId="12" fillId="6" borderId="0" xfId="0" applyFont="1" applyFill="1" applyAlignment="1">
      <alignment vertical="center"/>
    </xf>
    <xf numFmtId="0" fontId="17" fillId="6" borderId="0" xfId="0" applyFont="1" applyFill="1" applyAlignment="1">
      <alignment horizontal="left" vertical="center"/>
    </xf>
    <xf numFmtId="0" fontId="11" fillId="6" borderId="0" xfId="0" applyFont="1" applyFill="1" applyAlignment="1">
      <alignment vertical="center"/>
    </xf>
    <xf numFmtId="0" fontId="6" fillId="6" borderId="0" xfId="0" applyFont="1" applyFill="1" applyAlignment="1">
      <alignment horizontal="right" vertical="center"/>
    </xf>
    <xf numFmtId="0" fontId="6" fillId="6" borderId="0" xfId="0" applyFont="1" applyFill="1" applyAlignment="1">
      <alignment horizontal="left" vertical="center" wrapText="1"/>
    </xf>
    <xf numFmtId="0" fontId="7" fillId="6" borderId="0" xfId="0" applyFont="1" applyFill="1" applyAlignment="1">
      <alignment horizontal="left" vertical="center"/>
    </xf>
    <xf numFmtId="0" fontId="6" fillId="6" borderId="18" xfId="0" applyFont="1" applyFill="1" applyBorder="1" applyAlignment="1">
      <alignment vertical="center" wrapText="1"/>
    </xf>
    <xf numFmtId="0" fontId="6" fillId="6" borderId="2" xfId="0" applyFont="1" applyFill="1" applyBorder="1" applyAlignment="1">
      <alignment vertical="center" wrapText="1"/>
    </xf>
    <xf numFmtId="182" fontId="6" fillId="6" borderId="20" xfId="0" applyNumberFormat="1" applyFont="1" applyFill="1" applyBorder="1" applyAlignment="1">
      <alignment horizontal="right" vertical="center" shrinkToFit="1"/>
    </xf>
    <xf numFmtId="0" fontId="6" fillId="6" borderId="7" xfId="0" applyFont="1" applyFill="1" applyBorder="1" applyAlignment="1">
      <alignment vertical="center" wrapText="1"/>
    </xf>
    <xf numFmtId="0" fontId="6" fillId="6" borderId="8" xfId="0" applyFont="1" applyFill="1" applyBorder="1" applyAlignment="1">
      <alignment vertical="center" wrapText="1"/>
    </xf>
    <xf numFmtId="0" fontId="6" fillId="6" borderId="0" xfId="0" applyFont="1" applyFill="1" applyBorder="1" applyAlignment="1">
      <alignment vertical="center"/>
    </xf>
    <xf numFmtId="0" fontId="17" fillId="6" borderId="0" xfId="0" applyFont="1" applyFill="1" applyBorder="1" applyAlignment="1">
      <alignment horizontal="left" vertical="center"/>
    </xf>
    <xf numFmtId="0" fontId="8" fillId="0" borderId="0" xfId="0" applyFont="1">
      <alignment vertical="center"/>
    </xf>
    <xf numFmtId="0" fontId="19" fillId="0" borderId="0" xfId="0" applyFont="1" applyAlignment="1">
      <alignment vertical="center"/>
    </xf>
    <xf numFmtId="0" fontId="10" fillId="0" borderId="0" xfId="0" applyFont="1">
      <alignment vertical="center"/>
    </xf>
    <xf numFmtId="0" fontId="19" fillId="0" borderId="0" xfId="0" applyFont="1" applyAlignment="1">
      <alignment horizontal="center" vertical="center"/>
    </xf>
    <xf numFmtId="178" fontId="8" fillId="0" borderId="0" xfId="0" applyNumberFormat="1" applyFont="1" applyFill="1" applyAlignment="1">
      <alignment vertical="center"/>
    </xf>
    <xf numFmtId="0" fontId="8" fillId="0" borderId="0" xfId="0" applyFont="1" applyFill="1" applyBorder="1">
      <alignment vertical="center"/>
    </xf>
    <xf numFmtId="0" fontId="8" fillId="0" borderId="0" xfId="0" applyFont="1" applyFill="1" applyAlignment="1">
      <alignment vertical="center"/>
    </xf>
    <xf numFmtId="0" fontId="8" fillId="0" borderId="0" xfId="0" applyFont="1" applyAlignment="1">
      <alignment horizontal="left" vertical="center" shrinkToFit="1"/>
    </xf>
    <xf numFmtId="0" fontId="8" fillId="0" borderId="0" xfId="0" applyFont="1" applyBorder="1" applyAlignment="1">
      <alignment horizontal="left" vertical="center"/>
    </xf>
    <xf numFmtId="0" fontId="8" fillId="0" borderId="0" xfId="0" applyFont="1" applyBorder="1" applyAlignment="1">
      <alignment vertical="center"/>
    </xf>
    <xf numFmtId="0" fontId="11" fillId="0" borderId="0" xfId="0" applyFont="1" applyBorder="1" applyAlignment="1">
      <alignment wrapText="1"/>
    </xf>
    <xf numFmtId="0" fontId="20" fillId="0" borderId="0" xfId="0" applyFont="1" applyBorder="1">
      <alignment vertical="center"/>
    </xf>
    <xf numFmtId="0" fontId="8" fillId="0" borderId="0" xfId="0" applyFont="1" applyBorder="1">
      <alignment vertical="center"/>
    </xf>
    <xf numFmtId="0" fontId="11" fillId="0" borderId="0" xfId="0" applyFont="1" applyAlignment="1">
      <alignment horizontal="left" vertical="center"/>
    </xf>
    <xf numFmtId="179" fontId="11" fillId="0" borderId="1" xfId="0" applyNumberFormat="1" applyFont="1" applyBorder="1" applyAlignment="1">
      <alignment horizontal="center" vertical="center"/>
    </xf>
    <xf numFmtId="0" fontId="11" fillId="0" borderId="2" xfId="0" applyFont="1" applyBorder="1" applyAlignment="1">
      <alignment horizontal="left" vertical="center"/>
    </xf>
    <xf numFmtId="0" fontId="11" fillId="0" borderId="2" xfId="0" applyFont="1" applyBorder="1">
      <alignment vertical="center"/>
    </xf>
    <xf numFmtId="0" fontId="11" fillId="0" borderId="3" xfId="0" applyFont="1" applyBorder="1" applyAlignment="1">
      <alignment horizontal="left" vertical="center"/>
    </xf>
    <xf numFmtId="0" fontId="13" fillId="0" borderId="0" xfId="0" applyFont="1">
      <alignment vertical="center"/>
    </xf>
    <xf numFmtId="0" fontId="11" fillId="0" borderId="0" xfId="0" applyFont="1">
      <alignment vertical="center"/>
    </xf>
    <xf numFmtId="179" fontId="11" fillId="0" borderId="4" xfId="0" applyNumberFormat="1" applyFont="1" applyBorder="1" applyAlignment="1">
      <alignment horizontal="center" vertical="center"/>
    </xf>
    <xf numFmtId="0" fontId="11" fillId="0" borderId="0" xfId="0" applyFont="1" applyBorder="1" applyAlignment="1">
      <alignment horizontal="left" vertical="center"/>
    </xf>
    <xf numFmtId="0" fontId="11" fillId="0" borderId="0" xfId="0" applyFont="1" applyBorder="1">
      <alignment vertical="center"/>
    </xf>
    <xf numFmtId="0" fontId="11" fillId="0" borderId="5" xfId="0" applyFont="1" applyBorder="1" applyAlignment="1">
      <alignment horizontal="left" vertical="center"/>
    </xf>
    <xf numFmtId="179" fontId="11" fillId="0" borderId="6" xfId="0" applyNumberFormat="1" applyFont="1" applyBorder="1" applyAlignment="1">
      <alignment horizontal="center" vertical="center"/>
    </xf>
    <xf numFmtId="0" fontId="11" fillId="0" borderId="7" xfId="0" applyFont="1" applyBorder="1" applyAlignment="1">
      <alignment horizontal="left" vertical="center"/>
    </xf>
    <xf numFmtId="0" fontId="11" fillId="0" borderId="7" xfId="0" applyFont="1" applyBorder="1">
      <alignment vertical="center"/>
    </xf>
    <xf numFmtId="0" fontId="11" fillId="0" borderId="8" xfId="0" applyFont="1" applyBorder="1" applyAlignment="1">
      <alignment horizontal="left" vertical="center"/>
    </xf>
    <xf numFmtId="0" fontId="11" fillId="0" borderId="6" xfId="0" applyFont="1" applyBorder="1" applyAlignment="1">
      <alignment horizontal="left" vertical="center"/>
    </xf>
    <xf numFmtId="0" fontId="7" fillId="0" borderId="0" xfId="0" applyFont="1" applyAlignment="1">
      <alignment horizontal="left" vertical="center"/>
    </xf>
    <xf numFmtId="0" fontId="9" fillId="0" borderId="0" xfId="0" applyFont="1" applyAlignment="1">
      <alignment horizontal="left" vertical="center"/>
    </xf>
    <xf numFmtId="0" fontId="17" fillId="0" borderId="0" xfId="0" applyFont="1">
      <alignment vertical="center"/>
    </xf>
    <xf numFmtId="0" fontId="7" fillId="0" borderId="0" xfId="0" applyFont="1">
      <alignment vertical="center"/>
    </xf>
    <xf numFmtId="0" fontId="7" fillId="0" borderId="0" xfId="0" applyFont="1" applyAlignment="1">
      <alignment horizontal="center" vertical="center"/>
    </xf>
    <xf numFmtId="0" fontId="7" fillId="0" borderId="0" xfId="0" applyFont="1" applyAlignment="1">
      <alignment vertical="center"/>
    </xf>
    <xf numFmtId="0" fontId="6" fillId="0" borderId="0" xfId="0" applyFont="1" applyAlignment="1">
      <alignment horizontal="left" vertical="center"/>
    </xf>
    <xf numFmtId="0" fontId="6" fillId="0" borderId="0" xfId="0" applyFont="1" applyAlignment="1">
      <alignment horizontal="center" vertical="center"/>
    </xf>
    <xf numFmtId="0" fontId="6" fillId="0" borderId="0" xfId="0" applyFont="1" applyAlignment="1">
      <alignment vertical="center"/>
    </xf>
    <xf numFmtId="0" fontId="6" fillId="0" borderId="0" xfId="0" applyFont="1">
      <alignment vertical="center"/>
    </xf>
    <xf numFmtId="0" fontId="20" fillId="0" borderId="0" xfId="0" applyFont="1">
      <alignment vertical="center"/>
    </xf>
    <xf numFmtId="0" fontId="6" fillId="6" borderId="0" xfId="0" applyFont="1" applyFill="1" applyAlignment="1">
      <alignment horizontal="left" vertical="top"/>
    </xf>
    <xf numFmtId="0" fontId="6" fillId="6" borderId="0" xfId="0" applyFont="1" applyFill="1" applyBorder="1" applyAlignment="1">
      <alignment horizontal="left" vertical="center"/>
    </xf>
    <xf numFmtId="0" fontId="6" fillId="6" borderId="0" xfId="0" applyFont="1" applyFill="1" applyBorder="1" applyAlignment="1">
      <alignment horizontal="center" vertical="center"/>
    </xf>
    <xf numFmtId="0" fontId="11" fillId="2" borderId="21" xfId="0" applyFont="1" applyFill="1" applyBorder="1" applyAlignment="1">
      <alignment horizontal="center" vertical="center"/>
    </xf>
    <xf numFmtId="0" fontId="8" fillId="0" borderId="12" xfId="0" applyFont="1" applyFill="1" applyBorder="1" applyAlignment="1">
      <alignment vertical="center"/>
    </xf>
    <xf numFmtId="0" fontId="12" fillId="2" borderId="0" xfId="0" applyFont="1" applyFill="1" applyAlignment="1">
      <alignment vertical="center"/>
    </xf>
    <xf numFmtId="0" fontId="6" fillId="2" borderId="0" xfId="0" applyFont="1" applyFill="1">
      <alignment vertical="center"/>
    </xf>
    <xf numFmtId="0" fontId="11" fillId="2" borderId="0" xfId="0" applyFont="1" applyFill="1" applyAlignment="1">
      <alignment vertical="center"/>
    </xf>
    <xf numFmtId="0" fontId="11" fillId="2" borderId="0" xfId="0" applyFont="1" applyFill="1" applyBorder="1" applyAlignment="1">
      <alignment vertical="center"/>
    </xf>
    <xf numFmtId="0" fontId="6" fillId="6" borderId="0" xfId="0" applyFont="1" applyFill="1" applyAlignment="1">
      <alignment horizontal="left" vertical="center"/>
    </xf>
    <xf numFmtId="0" fontId="6" fillId="6" borderId="2" xfId="0" applyFont="1" applyFill="1" applyBorder="1">
      <alignment vertical="center"/>
    </xf>
    <xf numFmtId="0" fontId="9" fillId="6" borderId="0" xfId="0" applyFont="1" applyFill="1" applyAlignment="1">
      <alignment horizontal="left" vertical="center"/>
    </xf>
    <xf numFmtId="0" fontId="7" fillId="2" borderId="0" xfId="0" applyFont="1" applyFill="1" applyAlignment="1">
      <alignment vertical="center"/>
    </xf>
    <xf numFmtId="0" fontId="7" fillId="6" borderId="0" xfId="0" applyFont="1" applyFill="1">
      <alignment vertical="center"/>
    </xf>
    <xf numFmtId="0" fontId="7" fillId="6" borderId="0" xfId="0" applyFont="1" applyFill="1" applyBorder="1">
      <alignment vertical="center"/>
    </xf>
    <xf numFmtId="0" fontId="7" fillId="6" borderId="0" xfId="0" applyFont="1" applyFill="1" applyAlignment="1">
      <alignment horizontal="right" vertical="center"/>
    </xf>
    <xf numFmtId="0" fontId="8" fillId="8" borderId="31" xfId="0" applyFont="1" applyFill="1" applyBorder="1">
      <alignment vertical="center"/>
    </xf>
    <xf numFmtId="0" fontId="8" fillId="8" borderId="32" xfId="0" applyFont="1" applyFill="1" applyBorder="1">
      <alignment vertical="center"/>
    </xf>
    <xf numFmtId="0" fontId="8" fillId="8" borderId="33" xfId="0" applyFont="1" applyFill="1" applyBorder="1">
      <alignment vertical="center"/>
    </xf>
    <xf numFmtId="0" fontId="9" fillId="8" borderId="35" xfId="0" applyFont="1" applyFill="1" applyBorder="1" applyAlignment="1">
      <alignment vertical="center"/>
    </xf>
    <xf numFmtId="0" fontId="9" fillId="8" borderId="36" xfId="0" applyFont="1" applyFill="1" applyBorder="1" applyAlignment="1">
      <alignment horizontal="left" vertical="center"/>
    </xf>
    <xf numFmtId="0" fontId="9" fillId="8" borderId="37" xfId="0" applyFont="1" applyFill="1" applyBorder="1" applyAlignment="1">
      <alignment horizontal="left" vertical="center"/>
    </xf>
    <xf numFmtId="0" fontId="9" fillId="8" borderId="38" xfId="0" applyFont="1" applyFill="1" applyBorder="1" applyAlignment="1">
      <alignment vertical="center"/>
    </xf>
    <xf numFmtId="0" fontId="9" fillId="8" borderId="36" xfId="0" applyFont="1" applyFill="1" applyBorder="1" applyAlignment="1">
      <alignment vertical="center"/>
    </xf>
    <xf numFmtId="0" fontId="9" fillId="8" borderId="37" xfId="0" applyFont="1" applyFill="1" applyBorder="1" applyAlignment="1">
      <alignment vertical="center"/>
    </xf>
    <xf numFmtId="0" fontId="8" fillId="0" borderId="0" xfId="0" applyFont="1" applyAlignment="1">
      <alignment horizontal="left" vertical="center"/>
    </xf>
    <xf numFmtId="0" fontId="8" fillId="6" borderId="0" xfId="0" applyFont="1" applyFill="1" applyAlignment="1">
      <alignment horizontal="left" vertical="center"/>
    </xf>
    <xf numFmtId="0" fontId="11" fillId="6" borderId="0" xfId="0" applyFont="1" applyFill="1" applyAlignment="1">
      <alignment horizontal="left" vertical="center"/>
    </xf>
    <xf numFmtId="0" fontId="14" fillId="6" borderId="0" xfId="0" applyFont="1" applyFill="1" applyBorder="1" applyAlignment="1">
      <alignment horizontal="left" vertical="center" wrapText="1"/>
    </xf>
    <xf numFmtId="0" fontId="6" fillId="6" borderId="2" xfId="0" applyFont="1" applyFill="1" applyBorder="1" applyAlignment="1">
      <alignment horizontal="left" vertical="center"/>
    </xf>
    <xf numFmtId="180" fontId="6" fillId="6" borderId="2" xfId="1" applyNumberFormat="1" applyFont="1" applyFill="1" applyBorder="1" applyAlignment="1">
      <alignment vertical="center"/>
    </xf>
    <xf numFmtId="0" fontId="6" fillId="6" borderId="24" xfId="0" applyFont="1" applyFill="1" applyBorder="1" applyAlignment="1">
      <alignment vertical="center" wrapText="1"/>
    </xf>
    <xf numFmtId="0" fontId="6" fillId="6" borderId="25" xfId="0" applyFont="1" applyFill="1" applyBorder="1" applyAlignment="1">
      <alignment horizontal="left" vertical="center"/>
    </xf>
    <xf numFmtId="180" fontId="6" fillId="6" borderId="25" xfId="1" applyNumberFormat="1" applyFont="1" applyFill="1" applyBorder="1" applyAlignment="1">
      <alignment vertical="center"/>
    </xf>
    <xf numFmtId="0" fontId="6" fillId="6" borderId="20" xfId="0" applyFont="1" applyFill="1" applyBorder="1" applyAlignment="1">
      <alignment vertical="center" wrapText="1"/>
    </xf>
    <xf numFmtId="0" fontId="6" fillId="6" borderId="7" xfId="0" applyFont="1" applyFill="1" applyBorder="1" applyAlignment="1">
      <alignment horizontal="left" vertical="center"/>
    </xf>
    <xf numFmtId="180" fontId="6" fillId="6" borderId="7" xfId="1" applyNumberFormat="1" applyFont="1" applyFill="1" applyBorder="1" applyAlignment="1">
      <alignment vertical="center"/>
    </xf>
    <xf numFmtId="0" fontId="14" fillId="8" borderId="32" xfId="0" applyFont="1" applyFill="1" applyBorder="1" applyAlignment="1">
      <alignment vertical="top"/>
    </xf>
    <xf numFmtId="0" fontId="22" fillId="8" borderId="32" xfId="0" applyFont="1" applyFill="1" applyBorder="1" applyAlignment="1">
      <alignment vertical="top"/>
    </xf>
    <xf numFmtId="0" fontId="6" fillId="6" borderId="0" xfId="0" applyFont="1" applyFill="1" applyAlignment="1">
      <alignment vertical="top"/>
    </xf>
    <xf numFmtId="186" fontId="6" fillId="6" borderId="2" xfId="1" applyNumberFormat="1" applyFont="1" applyFill="1" applyBorder="1" applyAlignment="1">
      <alignment vertical="center"/>
    </xf>
    <xf numFmtId="186" fontId="6" fillId="6" borderId="25" xfId="1" applyNumberFormat="1" applyFont="1" applyFill="1" applyBorder="1" applyAlignment="1">
      <alignment vertical="center"/>
    </xf>
    <xf numFmtId="186" fontId="6" fillId="6" borderId="7" xfId="1" applyNumberFormat="1" applyFont="1" applyFill="1" applyBorder="1" applyAlignment="1">
      <alignment vertical="center"/>
    </xf>
    <xf numFmtId="176" fontId="27" fillId="7" borderId="2" xfId="0" applyNumberFormat="1" applyFont="1" applyFill="1" applyBorder="1" applyAlignment="1">
      <alignment horizontal="right" vertical="center" shrinkToFit="1"/>
    </xf>
    <xf numFmtId="177" fontId="27" fillId="7" borderId="2" xfId="0" applyNumberFormat="1" applyFont="1" applyFill="1" applyBorder="1" applyAlignment="1">
      <alignment horizontal="right" vertical="center" shrinkToFit="1"/>
    </xf>
    <xf numFmtId="0" fontId="27" fillId="6" borderId="10" xfId="0" applyFont="1" applyFill="1" applyBorder="1" applyAlignment="1">
      <alignment horizontal="center" vertical="center" shrinkToFit="1"/>
    </xf>
    <xf numFmtId="176" fontId="27" fillId="2" borderId="2" xfId="0" applyNumberFormat="1" applyFont="1" applyFill="1" applyBorder="1" applyAlignment="1">
      <alignment horizontal="right" vertical="center" shrinkToFit="1"/>
    </xf>
    <xf numFmtId="177" fontId="27" fillId="2" borderId="3" xfId="0" applyNumberFormat="1" applyFont="1" applyFill="1" applyBorder="1" applyAlignment="1">
      <alignment horizontal="right" vertical="center" shrinkToFit="1"/>
    </xf>
    <xf numFmtId="176" fontId="27" fillId="7" borderId="10" xfId="0" applyNumberFormat="1" applyFont="1" applyFill="1" applyBorder="1" applyAlignment="1">
      <alignment horizontal="right" vertical="center" shrinkToFit="1"/>
    </xf>
    <xf numFmtId="177" fontId="27" fillId="7" borderId="10" xfId="0" applyNumberFormat="1" applyFont="1" applyFill="1" applyBorder="1" applyAlignment="1">
      <alignment horizontal="right" vertical="center" shrinkToFit="1"/>
    </xf>
    <xf numFmtId="176" fontId="27" fillId="2" borderId="10" xfId="0" applyNumberFormat="1" applyFont="1" applyFill="1" applyBorder="1" applyAlignment="1">
      <alignment horizontal="right" vertical="center" shrinkToFit="1"/>
    </xf>
    <xf numFmtId="177" fontId="27" fillId="2" borderId="11" xfId="0" applyNumberFormat="1" applyFont="1" applyFill="1" applyBorder="1" applyAlignment="1">
      <alignment horizontal="right" vertical="center" shrinkToFit="1"/>
    </xf>
    <xf numFmtId="176" fontId="27" fillId="7" borderId="7" xfId="0" applyNumberFormat="1" applyFont="1" applyFill="1" applyBorder="1" applyAlignment="1">
      <alignment horizontal="right" vertical="center" shrinkToFit="1"/>
    </xf>
    <xf numFmtId="177" fontId="27" fillId="7" borderId="7" xfId="0" applyNumberFormat="1" applyFont="1" applyFill="1" applyBorder="1" applyAlignment="1">
      <alignment horizontal="right" vertical="center" shrinkToFit="1"/>
    </xf>
    <xf numFmtId="176" fontId="27" fillId="2" borderId="7" xfId="0" applyNumberFormat="1" applyFont="1" applyFill="1" applyBorder="1" applyAlignment="1">
      <alignment horizontal="right" vertical="center" shrinkToFit="1"/>
    </xf>
    <xf numFmtId="177" fontId="27" fillId="2" borderId="8" xfId="0" applyNumberFormat="1" applyFont="1" applyFill="1" applyBorder="1" applyAlignment="1">
      <alignment horizontal="right" vertical="center" shrinkToFit="1"/>
    </xf>
    <xf numFmtId="177" fontId="27" fillId="0" borderId="10" xfId="0" applyNumberFormat="1" applyFont="1" applyFill="1" applyBorder="1" applyAlignment="1">
      <alignment horizontal="right" vertical="center" shrinkToFit="1"/>
    </xf>
    <xf numFmtId="177" fontId="27" fillId="0" borderId="11" xfId="0" applyNumberFormat="1" applyFont="1" applyFill="1" applyBorder="1" applyAlignment="1">
      <alignment horizontal="right" vertical="center" shrinkToFit="1"/>
    </xf>
    <xf numFmtId="185" fontId="6" fillId="2" borderId="2" xfId="0" applyNumberFormat="1" applyFont="1" applyFill="1" applyBorder="1" applyAlignment="1">
      <alignment vertical="center" wrapText="1"/>
    </xf>
    <xf numFmtId="181" fontId="6" fillId="2" borderId="2" xfId="1" applyNumberFormat="1" applyFont="1" applyFill="1" applyBorder="1" applyAlignment="1">
      <alignment horizontal="right" vertical="center" wrapText="1"/>
    </xf>
    <xf numFmtId="185" fontId="6" fillId="2" borderId="25" xfId="0" applyNumberFormat="1" applyFont="1" applyFill="1" applyBorder="1" applyAlignment="1">
      <alignment vertical="center" wrapText="1"/>
    </xf>
    <xf numFmtId="181" fontId="6" fillId="2" borderId="25" xfId="1" applyNumberFormat="1" applyFont="1" applyFill="1" applyBorder="1" applyAlignment="1">
      <alignment horizontal="right" vertical="center" wrapText="1"/>
    </xf>
    <xf numFmtId="185" fontId="6" fillId="2" borderId="7" xfId="0" applyNumberFormat="1" applyFont="1" applyFill="1" applyBorder="1" applyAlignment="1">
      <alignment vertical="center" wrapText="1"/>
    </xf>
    <xf numFmtId="181" fontId="6" fillId="2" borderId="7" xfId="1" applyNumberFormat="1" applyFont="1" applyFill="1" applyBorder="1" applyAlignment="1">
      <alignment horizontal="right" vertical="center" wrapText="1"/>
    </xf>
    <xf numFmtId="0" fontId="7" fillId="0" borderId="0" xfId="0" applyFont="1" applyFill="1" applyAlignment="1">
      <alignment vertical="center"/>
    </xf>
    <xf numFmtId="183" fontId="28" fillId="2" borderId="7" xfId="0" applyNumberFormat="1" applyFont="1" applyFill="1" applyBorder="1" applyAlignment="1">
      <alignment vertical="center" shrinkToFit="1"/>
    </xf>
    <xf numFmtId="0" fontId="29" fillId="0" borderId="0" xfId="0" applyFont="1">
      <alignment vertical="center"/>
    </xf>
    <xf numFmtId="0" fontId="6" fillId="0" borderId="0" xfId="0" applyFont="1" applyFill="1">
      <alignment vertical="center"/>
    </xf>
    <xf numFmtId="0" fontId="7" fillId="0" borderId="0" xfId="0" applyFont="1" applyFill="1" applyBorder="1">
      <alignment vertical="center"/>
    </xf>
    <xf numFmtId="0" fontId="6" fillId="0" borderId="0" xfId="0" applyFont="1" applyFill="1" applyAlignment="1">
      <alignment horizontal="left" vertical="center"/>
    </xf>
    <xf numFmtId="0" fontId="6" fillId="0" borderId="0" xfId="0" applyFont="1" applyFill="1" applyBorder="1" applyAlignment="1">
      <alignment horizontal="left" vertical="center"/>
    </xf>
    <xf numFmtId="0" fontId="17" fillId="0" borderId="0" xfId="0" applyFont="1" applyFill="1" applyAlignment="1">
      <alignment horizontal="left" vertical="center"/>
    </xf>
    <xf numFmtId="0" fontId="7" fillId="0" borderId="0" xfId="0" applyFont="1" applyFill="1">
      <alignment vertical="center"/>
    </xf>
    <xf numFmtId="0" fontId="14" fillId="0" borderId="0" xfId="0" applyFont="1" applyAlignment="1">
      <alignment vertical="top"/>
    </xf>
    <xf numFmtId="180" fontId="6" fillId="6" borderId="2" xfId="1" applyNumberFormat="1" applyFont="1" applyFill="1" applyBorder="1" applyAlignment="1">
      <alignment vertical="center" wrapText="1"/>
    </xf>
    <xf numFmtId="183" fontId="6" fillId="0" borderId="7" xfId="0" applyNumberFormat="1" applyFont="1" applyFill="1" applyBorder="1" applyAlignment="1">
      <alignment horizontal="right" vertical="center" shrinkToFit="1"/>
    </xf>
    <xf numFmtId="181" fontId="6" fillId="0" borderId="2" xfId="0" applyNumberFormat="1" applyFont="1" applyFill="1" applyBorder="1" applyAlignment="1">
      <alignment horizontal="center" vertical="center" wrapText="1"/>
    </xf>
    <xf numFmtId="187" fontId="6" fillId="2" borderId="2" xfId="0" applyNumberFormat="1" applyFont="1" applyFill="1" applyBorder="1" applyAlignment="1">
      <alignment vertical="center" wrapText="1"/>
    </xf>
    <xf numFmtId="38" fontId="6" fillId="2" borderId="2" xfId="3" applyFont="1" applyFill="1" applyBorder="1" applyAlignment="1">
      <alignment vertical="center" wrapText="1"/>
    </xf>
    <xf numFmtId="14" fontId="8" fillId="6" borderId="0" xfId="0" applyNumberFormat="1" applyFont="1" applyFill="1" applyAlignment="1">
      <alignment vertical="top"/>
    </xf>
    <xf numFmtId="0" fontId="8" fillId="0" borderId="0" xfId="0" applyFont="1" applyAlignment="1">
      <alignment vertical="center" wrapText="1"/>
    </xf>
    <xf numFmtId="0" fontId="21" fillId="8" borderId="0" xfId="0" applyFont="1" applyFill="1" applyBorder="1" applyAlignment="1">
      <alignment vertical="center" shrinkToFit="1"/>
    </xf>
    <xf numFmtId="0" fontId="21" fillId="8" borderId="35" xfId="0" applyFont="1" applyFill="1" applyBorder="1" applyAlignment="1">
      <alignment vertical="center" shrinkToFit="1"/>
    </xf>
    <xf numFmtId="0" fontId="8" fillId="0" borderId="0" xfId="0" applyFont="1" applyAlignment="1">
      <alignment vertical="center"/>
    </xf>
    <xf numFmtId="0" fontId="8" fillId="0" borderId="0" xfId="0" applyFont="1" applyFill="1" applyBorder="1" applyAlignment="1">
      <alignment vertical="center"/>
    </xf>
    <xf numFmtId="0" fontId="21" fillId="8" borderId="0" xfId="0" applyFont="1" applyFill="1" applyBorder="1" applyAlignment="1">
      <alignment vertical="center"/>
    </xf>
    <xf numFmtId="0" fontId="21" fillId="8" borderId="35" xfId="0" applyFont="1" applyFill="1" applyBorder="1" applyAlignment="1">
      <alignment vertical="center"/>
    </xf>
    <xf numFmtId="0" fontId="30" fillId="0" borderId="0" xfId="0" applyFont="1">
      <alignment vertical="center"/>
    </xf>
    <xf numFmtId="0" fontId="13" fillId="0" borderId="0" xfId="0" applyFont="1" applyAlignment="1">
      <alignment horizontal="left" vertical="center"/>
    </xf>
    <xf numFmtId="0" fontId="8" fillId="2" borderId="0" xfId="0" applyNumberFormat="1" applyFont="1" applyFill="1" applyAlignment="1">
      <alignment horizontal="left" vertical="center"/>
    </xf>
    <xf numFmtId="0" fontId="14" fillId="0" borderId="0" xfId="0" applyFont="1" applyAlignment="1">
      <alignment vertical="center"/>
    </xf>
    <xf numFmtId="0" fontId="22" fillId="0" borderId="0" xfId="0" applyFont="1" applyAlignment="1">
      <alignment vertical="center"/>
    </xf>
    <xf numFmtId="0" fontId="18" fillId="0" borderId="0" xfId="0" applyFont="1" applyAlignment="1">
      <alignment horizontal="center" vertical="center"/>
    </xf>
    <xf numFmtId="0" fontId="8" fillId="0" borderId="0" xfId="0" applyFont="1" applyAlignment="1">
      <alignment horizontal="left" vertical="center"/>
    </xf>
    <xf numFmtId="0" fontId="8" fillId="3" borderId="0" xfId="0" applyNumberFormat="1" applyFont="1" applyFill="1" applyAlignment="1">
      <alignment horizontal="left" vertical="center"/>
    </xf>
    <xf numFmtId="178" fontId="8" fillId="2" borderId="0" xfId="0" applyNumberFormat="1" applyFont="1" applyFill="1" applyAlignment="1">
      <alignment horizontal="center" vertical="center"/>
    </xf>
    <xf numFmtId="0" fontId="8" fillId="2" borderId="0" xfId="0" applyFont="1" applyFill="1" applyAlignment="1">
      <alignment horizontal="left" vertical="center"/>
    </xf>
    <xf numFmtId="0" fontId="8" fillId="2" borderId="41" xfId="0" applyFont="1" applyFill="1" applyBorder="1" applyAlignment="1">
      <alignment horizontal="center" vertical="center"/>
    </xf>
    <xf numFmtId="0" fontId="8" fillId="2" borderId="42" xfId="0" applyFont="1" applyFill="1" applyBorder="1" applyAlignment="1">
      <alignment horizontal="center" vertical="center"/>
    </xf>
    <xf numFmtId="0" fontId="8" fillId="2" borderId="43" xfId="0" applyFont="1" applyFill="1" applyBorder="1" applyAlignment="1">
      <alignment horizontal="center" vertical="center"/>
    </xf>
    <xf numFmtId="0" fontId="8" fillId="2" borderId="44"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9" xfId="0" applyFont="1" applyFill="1" applyBorder="1" applyAlignment="1">
      <alignment horizontal="center" vertical="center" shrinkToFit="1"/>
    </xf>
    <xf numFmtId="0" fontId="8" fillId="2" borderId="11" xfId="0" applyFont="1" applyFill="1" applyBorder="1" applyAlignment="1">
      <alignment horizontal="center" vertical="center" shrinkToFit="1"/>
    </xf>
    <xf numFmtId="180" fontId="6" fillId="6" borderId="2" xfId="0" applyNumberFormat="1" applyFont="1" applyFill="1" applyBorder="1" applyAlignment="1">
      <alignment horizontal="center" vertical="center" wrapText="1"/>
    </xf>
    <xf numFmtId="180" fontId="6" fillId="6" borderId="3" xfId="0" applyNumberFormat="1" applyFont="1" applyFill="1" applyBorder="1" applyAlignment="1">
      <alignment horizontal="center" vertical="center" wrapText="1"/>
    </xf>
    <xf numFmtId="0" fontId="24" fillId="2" borderId="10" xfId="0" applyFont="1" applyFill="1" applyBorder="1" applyAlignment="1">
      <alignment horizontal="left" vertical="center" wrapText="1"/>
    </xf>
    <xf numFmtId="0" fontId="24" fillId="2" borderId="11" xfId="0" applyFont="1" applyFill="1" applyBorder="1" applyAlignment="1">
      <alignment horizontal="left" vertical="center" wrapText="1"/>
    </xf>
    <xf numFmtId="0" fontId="6" fillId="6" borderId="9" xfId="0" applyFont="1" applyFill="1" applyBorder="1" applyAlignment="1">
      <alignment horizontal="center" vertical="center"/>
    </xf>
    <xf numFmtId="0" fontId="6" fillId="6" borderId="10" xfId="0" applyFont="1" applyFill="1" applyBorder="1" applyAlignment="1">
      <alignment horizontal="center" vertical="center"/>
    </xf>
    <xf numFmtId="0" fontId="6" fillId="6" borderId="16" xfId="0" applyFont="1" applyFill="1" applyBorder="1" applyAlignment="1">
      <alignment horizontal="center" vertical="center"/>
    </xf>
    <xf numFmtId="184" fontId="28" fillId="2" borderId="29" xfId="1" applyNumberFormat="1" applyFont="1" applyFill="1" applyBorder="1" applyAlignment="1">
      <alignment horizontal="center" vertical="center"/>
    </xf>
    <xf numFmtId="184" fontId="28" fillId="2" borderId="30" xfId="1" applyNumberFormat="1" applyFont="1" applyFill="1" applyBorder="1" applyAlignment="1">
      <alignment horizontal="center" vertical="center"/>
    </xf>
    <xf numFmtId="184" fontId="28" fillId="2" borderId="25" xfId="1" applyNumberFormat="1" applyFont="1" applyFill="1" applyBorder="1" applyAlignment="1">
      <alignment horizontal="center" vertical="center"/>
    </xf>
    <xf numFmtId="184" fontId="28" fillId="2" borderId="26" xfId="1" applyNumberFormat="1" applyFont="1" applyFill="1" applyBorder="1" applyAlignment="1">
      <alignment horizontal="center" vertical="center"/>
    </xf>
    <xf numFmtId="177" fontId="11" fillId="6" borderId="10" xfId="0" applyNumberFormat="1" applyFont="1" applyFill="1" applyBorder="1" applyAlignment="1">
      <alignment horizontal="center" vertical="center"/>
    </xf>
    <xf numFmtId="177" fontId="11" fillId="6" borderId="11" xfId="0" applyNumberFormat="1" applyFont="1" applyFill="1" applyBorder="1" applyAlignment="1">
      <alignment horizontal="center" vertical="center"/>
    </xf>
    <xf numFmtId="0" fontId="9" fillId="4" borderId="39" xfId="0" applyFont="1" applyFill="1" applyBorder="1" applyAlignment="1">
      <alignment horizontal="left" vertical="center"/>
    </xf>
    <xf numFmtId="0" fontId="9" fillId="4" borderId="40" xfId="0" applyFont="1" applyFill="1" applyBorder="1" applyAlignment="1">
      <alignment horizontal="left" vertical="center"/>
    </xf>
    <xf numFmtId="0" fontId="23" fillId="2" borderId="10" xfId="0" applyFont="1" applyFill="1" applyBorder="1" applyAlignment="1">
      <alignment horizontal="left" vertical="center" wrapText="1"/>
    </xf>
    <xf numFmtId="0" fontId="23" fillId="2" borderId="11" xfId="0" applyFont="1" applyFill="1" applyBorder="1" applyAlignment="1">
      <alignment horizontal="left" vertical="center" wrapText="1"/>
    </xf>
    <xf numFmtId="0" fontId="23" fillId="2" borderId="0" xfId="0" applyFont="1" applyFill="1" applyAlignment="1">
      <alignment horizontal="left"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6" xfId="0" applyFont="1" applyBorder="1" applyAlignment="1">
      <alignment horizontal="center" vertical="center"/>
    </xf>
    <xf numFmtId="0" fontId="25" fillId="2" borderId="10" xfId="0" applyFont="1" applyFill="1" applyBorder="1" applyAlignment="1">
      <alignment horizontal="left" vertical="center" wrapText="1"/>
    </xf>
    <xf numFmtId="0" fontId="25" fillId="2" borderId="11" xfId="0" applyFont="1" applyFill="1" applyBorder="1" applyAlignment="1">
      <alignment horizontal="left" vertical="center" wrapText="1"/>
    </xf>
    <xf numFmtId="0" fontId="6" fillId="6" borderId="1" xfId="0" applyFont="1" applyFill="1" applyBorder="1" applyAlignment="1">
      <alignment horizontal="center" vertical="center"/>
    </xf>
    <xf numFmtId="0" fontId="6" fillId="6" borderId="2" xfId="0" applyFont="1" applyFill="1" applyBorder="1" applyAlignment="1">
      <alignment horizontal="center" vertical="center"/>
    </xf>
    <xf numFmtId="0" fontId="6" fillId="6" borderId="17" xfId="0" applyFont="1" applyFill="1" applyBorder="1" applyAlignment="1">
      <alignment horizontal="center" vertical="center"/>
    </xf>
    <xf numFmtId="0" fontId="6" fillId="6" borderId="6" xfId="0" applyFont="1" applyFill="1" applyBorder="1" applyAlignment="1">
      <alignment horizontal="center" vertical="center"/>
    </xf>
    <xf numFmtId="0" fontId="6" fillId="6" borderId="7" xfId="0" applyFont="1" applyFill="1" applyBorder="1" applyAlignment="1">
      <alignment horizontal="center" vertical="center"/>
    </xf>
    <xf numFmtId="0" fontId="6" fillId="6" borderId="19" xfId="0" applyFont="1" applyFill="1" applyBorder="1" applyAlignment="1">
      <alignment horizontal="center" vertical="center"/>
    </xf>
    <xf numFmtId="0" fontId="25" fillId="2" borderId="22" xfId="0" applyFont="1" applyFill="1" applyBorder="1" applyAlignment="1">
      <alignment horizontal="left" vertical="center" wrapText="1"/>
    </xf>
    <xf numFmtId="184" fontId="28" fillId="2" borderId="27" xfId="1" applyNumberFormat="1" applyFont="1" applyFill="1" applyBorder="1" applyAlignment="1">
      <alignment horizontal="center" vertical="center"/>
    </xf>
    <xf numFmtId="184" fontId="28" fillId="2" borderId="28" xfId="1" applyNumberFormat="1" applyFont="1" applyFill="1" applyBorder="1" applyAlignment="1">
      <alignment horizontal="center" vertical="center"/>
    </xf>
    <xf numFmtId="0" fontId="6" fillId="6" borderId="4" xfId="0" applyFont="1" applyFill="1" applyBorder="1" applyAlignment="1">
      <alignment horizontal="center" vertical="center"/>
    </xf>
    <xf numFmtId="0" fontId="6" fillId="6" borderId="0" xfId="0" applyFont="1" applyFill="1" applyBorder="1" applyAlignment="1">
      <alignment horizontal="center" vertical="center"/>
    </xf>
    <xf numFmtId="0" fontId="6" fillId="6" borderId="23" xfId="0" applyFont="1" applyFill="1" applyBorder="1" applyAlignment="1">
      <alignment horizontal="center" vertical="center"/>
    </xf>
    <xf numFmtId="0" fontId="14" fillId="6" borderId="2" xfId="0" applyFont="1" applyFill="1" applyBorder="1" applyAlignment="1">
      <alignment vertical="top"/>
    </xf>
    <xf numFmtId="0" fontId="22" fillId="0" borderId="2" xfId="0" applyFont="1" applyBorder="1" applyAlignment="1">
      <alignment vertical="top"/>
    </xf>
    <xf numFmtId="0" fontId="6" fillId="2" borderId="0" xfId="0" applyFont="1" applyFill="1" applyBorder="1" applyAlignment="1">
      <alignment horizontal="left" vertical="center"/>
    </xf>
    <xf numFmtId="0" fontId="8" fillId="6" borderId="9" xfId="0" applyFont="1" applyFill="1" applyBorder="1" applyAlignment="1">
      <alignment horizontal="left" vertical="center"/>
    </xf>
    <xf numFmtId="0" fontId="8" fillId="6" borderId="10" xfId="0" applyFont="1" applyFill="1" applyBorder="1" applyAlignment="1">
      <alignment horizontal="left" vertical="center"/>
    </xf>
    <xf numFmtId="0" fontId="8" fillId="6" borderId="11" xfId="0" applyFont="1" applyFill="1" applyBorder="1" applyAlignment="1">
      <alignment horizontal="left" vertical="center"/>
    </xf>
    <xf numFmtId="0" fontId="11" fillId="6" borderId="9" xfId="0" applyFont="1" applyFill="1" applyBorder="1" applyAlignment="1">
      <alignment horizontal="center" vertical="center" wrapText="1"/>
    </xf>
    <xf numFmtId="0" fontId="11" fillId="6" borderId="10" xfId="0" applyFont="1" applyFill="1" applyBorder="1" applyAlignment="1">
      <alignment horizontal="center" vertical="center" wrapText="1"/>
    </xf>
    <xf numFmtId="0" fontId="11" fillId="6" borderId="1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2"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11" fillId="6" borderId="1" xfId="0" applyFont="1" applyFill="1" applyBorder="1" applyAlignment="1">
      <alignment horizontal="left" vertical="center" shrinkToFit="1"/>
    </xf>
    <xf numFmtId="0" fontId="11" fillId="6" borderId="2" xfId="0" applyFont="1" applyFill="1" applyBorder="1" applyAlignment="1">
      <alignment horizontal="left" vertical="center" shrinkToFit="1"/>
    </xf>
    <xf numFmtId="0" fontId="11" fillId="6" borderId="3" xfId="0" applyFont="1" applyFill="1" applyBorder="1" applyAlignment="1">
      <alignment horizontal="left" vertical="center" shrinkToFit="1"/>
    </xf>
    <xf numFmtId="0" fontId="11" fillId="6" borderId="9" xfId="0" applyFont="1" applyFill="1" applyBorder="1" applyAlignment="1">
      <alignment horizontal="left" vertical="center"/>
    </xf>
    <xf numFmtId="0" fontId="11" fillId="6" borderId="10" xfId="0" applyFont="1" applyFill="1" applyBorder="1" applyAlignment="1">
      <alignment horizontal="left" vertical="center"/>
    </xf>
    <xf numFmtId="0" fontId="11" fillId="6" borderId="11" xfId="0" applyFont="1" applyFill="1" applyBorder="1" applyAlignment="1">
      <alignment horizontal="left" vertical="center"/>
    </xf>
    <xf numFmtId="0" fontId="8" fillId="6" borderId="0" xfId="0" applyFont="1" applyFill="1" applyAlignment="1">
      <alignment horizontal="left" vertical="center"/>
    </xf>
    <xf numFmtId="0" fontId="8" fillId="2" borderId="9" xfId="0" applyFont="1" applyFill="1" applyBorder="1" applyAlignment="1">
      <alignment horizontal="left" vertical="center"/>
    </xf>
    <xf numFmtId="0" fontId="8" fillId="2" borderId="10" xfId="0" applyFont="1" applyFill="1" applyBorder="1" applyAlignment="1">
      <alignment horizontal="left" vertical="center"/>
    </xf>
    <xf numFmtId="0" fontId="8" fillId="2" borderId="11" xfId="0" applyFont="1" applyFill="1" applyBorder="1" applyAlignment="1">
      <alignment horizontal="left" vertical="center"/>
    </xf>
    <xf numFmtId="176" fontId="11" fillId="6" borderId="10" xfId="0" applyNumberFormat="1" applyFont="1" applyFill="1" applyBorder="1" applyAlignment="1">
      <alignment horizontal="right" vertical="center"/>
    </xf>
    <xf numFmtId="0" fontId="6" fillId="2" borderId="0" xfId="0" applyFont="1" applyFill="1" applyAlignment="1">
      <alignment horizontal="left" vertical="center"/>
    </xf>
    <xf numFmtId="0" fontId="9" fillId="6" borderId="0" xfId="0" applyFont="1" applyFill="1" applyAlignment="1">
      <alignment horizontal="center" vertical="center"/>
    </xf>
    <xf numFmtId="0" fontId="8" fillId="6" borderId="9" xfId="0" applyNumberFormat="1" applyFont="1" applyFill="1" applyBorder="1" applyAlignment="1">
      <alignment horizontal="center" vertical="center" shrinkToFit="1"/>
    </xf>
    <xf numFmtId="0" fontId="8" fillId="6" borderId="10" xfId="0" applyNumberFormat="1" applyFont="1" applyFill="1" applyBorder="1" applyAlignment="1">
      <alignment horizontal="center" vertical="center" shrinkToFit="1"/>
    </xf>
    <xf numFmtId="0" fontId="8" fillId="6" borderId="11" xfId="0" applyNumberFormat="1" applyFont="1" applyFill="1" applyBorder="1" applyAlignment="1">
      <alignment horizontal="center" vertical="center" shrinkToFit="1"/>
    </xf>
    <xf numFmtId="0" fontId="8" fillId="3" borderId="10" xfId="0" applyFont="1" applyFill="1" applyBorder="1" applyAlignment="1">
      <alignment horizontal="left" vertical="center"/>
    </xf>
    <xf numFmtId="0" fontId="8" fillId="3" borderId="11" xfId="0" applyFont="1" applyFill="1" applyBorder="1" applyAlignment="1">
      <alignment horizontal="left" vertical="center"/>
    </xf>
    <xf numFmtId="0" fontId="8" fillId="6" borderId="1" xfId="0"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3" xfId="0" applyFont="1" applyFill="1" applyBorder="1" applyAlignment="1">
      <alignment horizontal="left" vertical="center" wrapText="1"/>
    </xf>
    <xf numFmtId="0" fontId="8" fillId="6" borderId="9" xfId="0" applyFont="1" applyFill="1" applyBorder="1" applyAlignment="1">
      <alignment horizontal="left" vertical="center" wrapText="1"/>
    </xf>
    <xf numFmtId="0" fontId="8" fillId="6" borderId="10" xfId="0" applyFont="1" applyFill="1" applyBorder="1" applyAlignment="1">
      <alignment horizontal="left" vertical="center" wrapText="1"/>
    </xf>
    <xf numFmtId="0" fontId="8" fillId="6" borderId="11" xfId="0" applyFont="1" applyFill="1" applyBorder="1" applyAlignment="1">
      <alignment horizontal="left" vertical="center" wrapText="1"/>
    </xf>
    <xf numFmtId="0" fontId="8" fillId="2" borderId="9" xfId="0" applyFont="1" applyFill="1" applyBorder="1" applyAlignment="1">
      <alignment vertical="center"/>
    </xf>
    <xf numFmtId="0" fontId="8" fillId="2" borderId="10" xfId="0" applyFont="1" applyFill="1" applyBorder="1" applyAlignment="1">
      <alignment vertical="center"/>
    </xf>
    <xf numFmtId="0" fontId="8" fillId="2" borderId="11" xfId="0" applyFont="1" applyFill="1" applyBorder="1" applyAlignment="1">
      <alignment vertical="center"/>
    </xf>
    <xf numFmtId="0" fontId="8" fillId="6" borderId="9" xfId="0" applyFont="1" applyFill="1" applyBorder="1" applyAlignment="1">
      <alignment horizontal="left" vertical="center" shrinkToFit="1"/>
    </xf>
    <xf numFmtId="0" fontId="8" fillId="6" borderId="10" xfId="0" applyFont="1" applyFill="1" applyBorder="1" applyAlignment="1">
      <alignment horizontal="left" vertical="center" shrinkToFit="1"/>
    </xf>
    <xf numFmtId="0" fontId="8" fillId="6" borderId="11" xfId="0" applyFont="1" applyFill="1" applyBorder="1" applyAlignment="1">
      <alignment horizontal="left" vertical="center" shrinkToFit="1"/>
    </xf>
    <xf numFmtId="0" fontId="8" fillId="6" borderId="13" xfId="0" applyFont="1" applyFill="1" applyBorder="1" applyAlignment="1">
      <alignment horizontal="center" vertical="center" wrapText="1"/>
    </xf>
    <xf numFmtId="0" fontId="8" fillId="6" borderId="14" xfId="0" applyFont="1" applyFill="1" applyBorder="1" applyAlignment="1">
      <alignment horizontal="center" vertical="center" wrapText="1"/>
    </xf>
    <xf numFmtId="0" fontId="8" fillId="6" borderId="15" xfId="0" applyFont="1" applyFill="1" applyBorder="1" applyAlignment="1">
      <alignment horizontal="center" vertical="center" wrapText="1"/>
    </xf>
    <xf numFmtId="0" fontId="11" fillId="6" borderId="0" xfId="0" applyFont="1" applyFill="1" applyAlignment="1">
      <alignment horizontal="left" vertical="center"/>
    </xf>
    <xf numFmtId="0" fontId="8" fillId="6" borderId="13" xfId="0" applyFont="1" applyFill="1" applyBorder="1" applyAlignment="1">
      <alignment horizontal="center" vertical="center" textRotation="255" wrapText="1"/>
    </xf>
    <xf numFmtId="0" fontId="11" fillId="6" borderId="14" xfId="0" applyFont="1" applyFill="1" applyBorder="1" applyAlignment="1">
      <alignment horizontal="center" vertical="center" textRotation="255" wrapText="1"/>
    </xf>
    <xf numFmtId="0" fontId="11" fillId="6" borderId="15" xfId="0" applyFont="1" applyFill="1" applyBorder="1" applyAlignment="1">
      <alignment horizontal="center" vertical="center" textRotation="255" wrapText="1"/>
    </xf>
    <xf numFmtId="0" fontId="11" fillId="6" borderId="22" xfId="0" applyFont="1" applyFill="1" applyBorder="1" applyAlignment="1">
      <alignment horizontal="left" vertical="center"/>
    </xf>
    <xf numFmtId="0" fontId="8" fillId="6" borderId="13" xfId="0" applyFont="1" applyFill="1" applyBorder="1" applyAlignment="1">
      <alignment horizontal="center" vertical="center" textRotation="255"/>
    </xf>
    <xf numFmtId="0" fontId="8" fillId="6" borderId="14" xfId="0" applyFont="1" applyFill="1" applyBorder="1" applyAlignment="1">
      <alignment horizontal="center" vertical="center" textRotation="255"/>
    </xf>
    <xf numFmtId="0" fontId="8" fillId="6" borderId="15" xfId="0" applyFont="1" applyFill="1" applyBorder="1" applyAlignment="1">
      <alignment horizontal="center" vertical="center" textRotation="255"/>
    </xf>
    <xf numFmtId="0" fontId="21" fillId="8" borderId="34" xfId="0" applyFont="1" applyFill="1" applyBorder="1" applyAlignment="1">
      <alignment horizontal="left" vertical="center" shrinkToFit="1"/>
    </xf>
    <xf numFmtId="0" fontId="21" fillId="8" borderId="0" xfId="0" applyFont="1" applyFill="1" applyBorder="1" applyAlignment="1">
      <alignment horizontal="left" vertical="center" shrinkToFit="1"/>
    </xf>
    <xf numFmtId="0" fontId="21" fillId="8" borderId="34" xfId="0" applyFont="1" applyFill="1" applyBorder="1" applyAlignment="1">
      <alignment horizontal="left" vertical="center"/>
    </xf>
    <xf numFmtId="0" fontId="21" fillId="8" borderId="0" xfId="0" applyFont="1" applyFill="1" applyBorder="1" applyAlignment="1">
      <alignment horizontal="left" vertical="center"/>
    </xf>
    <xf numFmtId="0" fontId="11" fillId="6" borderId="9" xfId="0" applyFont="1" applyFill="1" applyBorder="1" applyAlignment="1">
      <alignment horizontal="left" vertical="center" shrinkToFit="1"/>
    </xf>
    <xf numFmtId="0" fontId="11" fillId="6" borderId="10" xfId="0" applyFont="1" applyFill="1" applyBorder="1" applyAlignment="1">
      <alignment horizontal="left" vertical="center" shrinkToFit="1"/>
    </xf>
    <xf numFmtId="0" fontId="11" fillId="6" borderId="11" xfId="0" applyFont="1" applyFill="1" applyBorder="1" applyAlignment="1">
      <alignment horizontal="left" vertical="center" shrinkToFit="1"/>
    </xf>
    <xf numFmtId="0" fontId="11" fillId="6" borderId="4" xfId="0" applyFont="1" applyFill="1" applyBorder="1" applyAlignment="1">
      <alignment horizontal="left" vertical="center" shrinkToFit="1"/>
    </xf>
    <xf numFmtId="0" fontId="11" fillId="6" borderId="0" xfId="0" applyFont="1" applyFill="1" applyBorder="1" applyAlignment="1">
      <alignment horizontal="left" vertical="center" shrinkToFit="1"/>
    </xf>
    <xf numFmtId="0" fontId="11" fillId="6" borderId="5" xfId="0" applyFont="1" applyFill="1" applyBorder="1" applyAlignment="1">
      <alignment horizontal="left" vertical="center" shrinkToFit="1"/>
    </xf>
  </cellXfs>
  <cellStyles count="4">
    <cellStyle name="パーセント" xfId="1" builtinId="5"/>
    <cellStyle name="ハイパーリンク" xfId="2" builtinId="8"/>
    <cellStyle name="桁区切り" xfId="3"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checked="Checked"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checked="Checked"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checked="Checked"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checked="Checked"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checked="Checked" lockText="1" noThreeD="1"/>
</file>

<file path=xl/ctrlProps/ctrlProp108.xml><?xml version="1.0" encoding="utf-8"?>
<formControlPr xmlns="http://schemas.microsoft.com/office/spreadsheetml/2009/9/main" objectType="CheckBox" checked="Checked" lockText="1" noThreeD="1"/>
</file>

<file path=xl/ctrlProps/ctrlProp109.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8</xdr:col>
      <xdr:colOff>440972</xdr:colOff>
      <xdr:row>29</xdr:row>
      <xdr:rowOff>2470</xdr:rowOff>
    </xdr:from>
    <xdr:to>
      <xdr:col>13</xdr:col>
      <xdr:colOff>2116</xdr:colOff>
      <xdr:row>34</xdr:row>
      <xdr:rowOff>101600</xdr:rowOff>
    </xdr:to>
    <xdr:sp macro="" textlink="">
      <xdr:nvSpPr>
        <xdr:cNvPr id="3" name="四角形吹き出し 1">
          <a:extLst>
            <a:ext uri="{FF2B5EF4-FFF2-40B4-BE49-F238E27FC236}">
              <a16:creationId xmlns:a16="http://schemas.microsoft.com/office/drawing/2014/main" id="{00000000-0008-0000-0000-000003000000}"/>
            </a:ext>
          </a:extLst>
        </xdr:cNvPr>
        <xdr:cNvSpPr/>
      </xdr:nvSpPr>
      <xdr:spPr>
        <a:xfrm>
          <a:off x="3381022" y="6714420"/>
          <a:ext cx="2532944" cy="911930"/>
        </a:xfrm>
        <a:custGeom>
          <a:avLst/>
          <a:gdLst>
            <a:gd name="connsiteX0" fmla="*/ 0 w 2590800"/>
            <a:gd name="connsiteY0" fmla="*/ 0 h 695324"/>
            <a:gd name="connsiteX1" fmla="*/ 1511300 w 2590800"/>
            <a:gd name="connsiteY1" fmla="*/ 0 h 695324"/>
            <a:gd name="connsiteX2" fmla="*/ 2024322 w 2590800"/>
            <a:gd name="connsiteY2" fmla="*/ -186785 h 695324"/>
            <a:gd name="connsiteX3" fmla="*/ 2159000 w 2590800"/>
            <a:gd name="connsiteY3" fmla="*/ 0 h 695324"/>
            <a:gd name="connsiteX4" fmla="*/ 2590800 w 2590800"/>
            <a:gd name="connsiteY4" fmla="*/ 0 h 695324"/>
            <a:gd name="connsiteX5" fmla="*/ 2590800 w 2590800"/>
            <a:gd name="connsiteY5" fmla="*/ 115887 h 695324"/>
            <a:gd name="connsiteX6" fmla="*/ 2590800 w 2590800"/>
            <a:gd name="connsiteY6" fmla="*/ 115887 h 695324"/>
            <a:gd name="connsiteX7" fmla="*/ 2590800 w 2590800"/>
            <a:gd name="connsiteY7" fmla="*/ 289718 h 695324"/>
            <a:gd name="connsiteX8" fmla="*/ 2590800 w 2590800"/>
            <a:gd name="connsiteY8" fmla="*/ 695324 h 695324"/>
            <a:gd name="connsiteX9" fmla="*/ 2159000 w 2590800"/>
            <a:gd name="connsiteY9" fmla="*/ 695324 h 695324"/>
            <a:gd name="connsiteX10" fmla="*/ 1511300 w 2590800"/>
            <a:gd name="connsiteY10" fmla="*/ 695324 h 695324"/>
            <a:gd name="connsiteX11" fmla="*/ 1511300 w 2590800"/>
            <a:gd name="connsiteY11" fmla="*/ 695324 h 695324"/>
            <a:gd name="connsiteX12" fmla="*/ 0 w 2590800"/>
            <a:gd name="connsiteY12" fmla="*/ 695324 h 695324"/>
            <a:gd name="connsiteX13" fmla="*/ 0 w 2590800"/>
            <a:gd name="connsiteY13" fmla="*/ 289718 h 695324"/>
            <a:gd name="connsiteX14" fmla="*/ 0 w 2590800"/>
            <a:gd name="connsiteY14" fmla="*/ 115887 h 695324"/>
            <a:gd name="connsiteX15" fmla="*/ 0 w 2590800"/>
            <a:gd name="connsiteY15" fmla="*/ 115887 h 695324"/>
            <a:gd name="connsiteX16" fmla="*/ 0 w 2590800"/>
            <a:gd name="connsiteY16" fmla="*/ 0 h 695324"/>
            <a:gd name="connsiteX0" fmla="*/ 0 w 2590800"/>
            <a:gd name="connsiteY0" fmla="*/ 186785 h 882109"/>
            <a:gd name="connsiteX1" fmla="*/ 1939925 w 2590800"/>
            <a:gd name="connsiteY1" fmla="*/ 186785 h 882109"/>
            <a:gd name="connsiteX2" fmla="*/ 2024322 w 2590800"/>
            <a:gd name="connsiteY2" fmla="*/ 0 h 882109"/>
            <a:gd name="connsiteX3" fmla="*/ 2159000 w 2590800"/>
            <a:gd name="connsiteY3" fmla="*/ 186785 h 882109"/>
            <a:gd name="connsiteX4" fmla="*/ 2590800 w 2590800"/>
            <a:gd name="connsiteY4" fmla="*/ 186785 h 882109"/>
            <a:gd name="connsiteX5" fmla="*/ 2590800 w 2590800"/>
            <a:gd name="connsiteY5" fmla="*/ 302672 h 882109"/>
            <a:gd name="connsiteX6" fmla="*/ 2590800 w 2590800"/>
            <a:gd name="connsiteY6" fmla="*/ 302672 h 882109"/>
            <a:gd name="connsiteX7" fmla="*/ 2590800 w 2590800"/>
            <a:gd name="connsiteY7" fmla="*/ 476503 h 882109"/>
            <a:gd name="connsiteX8" fmla="*/ 2590800 w 2590800"/>
            <a:gd name="connsiteY8" fmla="*/ 882109 h 882109"/>
            <a:gd name="connsiteX9" fmla="*/ 2159000 w 2590800"/>
            <a:gd name="connsiteY9" fmla="*/ 882109 h 882109"/>
            <a:gd name="connsiteX10" fmla="*/ 1511300 w 2590800"/>
            <a:gd name="connsiteY10" fmla="*/ 882109 h 882109"/>
            <a:gd name="connsiteX11" fmla="*/ 1511300 w 2590800"/>
            <a:gd name="connsiteY11" fmla="*/ 882109 h 882109"/>
            <a:gd name="connsiteX12" fmla="*/ 0 w 2590800"/>
            <a:gd name="connsiteY12" fmla="*/ 882109 h 882109"/>
            <a:gd name="connsiteX13" fmla="*/ 0 w 2590800"/>
            <a:gd name="connsiteY13" fmla="*/ 476503 h 882109"/>
            <a:gd name="connsiteX14" fmla="*/ 0 w 2590800"/>
            <a:gd name="connsiteY14" fmla="*/ 302672 h 882109"/>
            <a:gd name="connsiteX15" fmla="*/ 0 w 2590800"/>
            <a:gd name="connsiteY15" fmla="*/ 302672 h 882109"/>
            <a:gd name="connsiteX16" fmla="*/ 0 w 2590800"/>
            <a:gd name="connsiteY16" fmla="*/ 186785 h 882109"/>
            <a:gd name="connsiteX0" fmla="*/ 0 w 2590800"/>
            <a:gd name="connsiteY0" fmla="*/ 105775 h 801099"/>
            <a:gd name="connsiteX1" fmla="*/ 1939925 w 2590800"/>
            <a:gd name="connsiteY1" fmla="*/ 105775 h 801099"/>
            <a:gd name="connsiteX2" fmla="*/ 2081472 w 2590800"/>
            <a:gd name="connsiteY2" fmla="*/ 0 h 801099"/>
            <a:gd name="connsiteX3" fmla="*/ 2159000 w 2590800"/>
            <a:gd name="connsiteY3" fmla="*/ 105775 h 801099"/>
            <a:gd name="connsiteX4" fmla="*/ 2590800 w 2590800"/>
            <a:gd name="connsiteY4" fmla="*/ 105775 h 801099"/>
            <a:gd name="connsiteX5" fmla="*/ 2590800 w 2590800"/>
            <a:gd name="connsiteY5" fmla="*/ 221662 h 801099"/>
            <a:gd name="connsiteX6" fmla="*/ 2590800 w 2590800"/>
            <a:gd name="connsiteY6" fmla="*/ 221662 h 801099"/>
            <a:gd name="connsiteX7" fmla="*/ 2590800 w 2590800"/>
            <a:gd name="connsiteY7" fmla="*/ 395493 h 801099"/>
            <a:gd name="connsiteX8" fmla="*/ 2590800 w 2590800"/>
            <a:gd name="connsiteY8" fmla="*/ 801099 h 801099"/>
            <a:gd name="connsiteX9" fmla="*/ 2159000 w 2590800"/>
            <a:gd name="connsiteY9" fmla="*/ 801099 h 801099"/>
            <a:gd name="connsiteX10" fmla="*/ 1511300 w 2590800"/>
            <a:gd name="connsiteY10" fmla="*/ 801099 h 801099"/>
            <a:gd name="connsiteX11" fmla="*/ 1511300 w 2590800"/>
            <a:gd name="connsiteY11" fmla="*/ 801099 h 801099"/>
            <a:gd name="connsiteX12" fmla="*/ 0 w 2590800"/>
            <a:gd name="connsiteY12" fmla="*/ 801099 h 801099"/>
            <a:gd name="connsiteX13" fmla="*/ 0 w 2590800"/>
            <a:gd name="connsiteY13" fmla="*/ 395493 h 801099"/>
            <a:gd name="connsiteX14" fmla="*/ 0 w 2590800"/>
            <a:gd name="connsiteY14" fmla="*/ 221662 h 801099"/>
            <a:gd name="connsiteX15" fmla="*/ 0 w 2590800"/>
            <a:gd name="connsiteY15" fmla="*/ 221662 h 801099"/>
            <a:gd name="connsiteX16" fmla="*/ 0 w 2590800"/>
            <a:gd name="connsiteY16" fmla="*/ 105775 h 8010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2590800" h="801099">
              <a:moveTo>
                <a:pt x="0" y="105775"/>
              </a:moveTo>
              <a:lnTo>
                <a:pt x="1939925" y="105775"/>
              </a:lnTo>
              <a:lnTo>
                <a:pt x="2081472" y="0"/>
              </a:lnTo>
              <a:lnTo>
                <a:pt x="2159000" y="105775"/>
              </a:lnTo>
              <a:lnTo>
                <a:pt x="2590800" y="105775"/>
              </a:lnTo>
              <a:lnTo>
                <a:pt x="2590800" y="221662"/>
              </a:lnTo>
              <a:lnTo>
                <a:pt x="2590800" y="221662"/>
              </a:lnTo>
              <a:lnTo>
                <a:pt x="2590800" y="395493"/>
              </a:lnTo>
              <a:lnTo>
                <a:pt x="2590800" y="801099"/>
              </a:lnTo>
              <a:lnTo>
                <a:pt x="2159000" y="801099"/>
              </a:lnTo>
              <a:lnTo>
                <a:pt x="1511300" y="801099"/>
              </a:lnTo>
              <a:lnTo>
                <a:pt x="1511300" y="801099"/>
              </a:lnTo>
              <a:lnTo>
                <a:pt x="0" y="801099"/>
              </a:lnTo>
              <a:lnTo>
                <a:pt x="0" y="395493"/>
              </a:lnTo>
              <a:lnTo>
                <a:pt x="0" y="221662"/>
              </a:lnTo>
              <a:lnTo>
                <a:pt x="0" y="221662"/>
              </a:lnTo>
              <a:lnTo>
                <a:pt x="0" y="105775"/>
              </a:lnTo>
              <a:close/>
            </a:path>
          </a:pathLst>
        </a:custGeom>
        <a:solidFill>
          <a:sysClr val="window" lastClr="FFFFFF"/>
        </a:solidFill>
        <a:ln w="19050" cap="flat" cmpd="sng" algn="ctr">
          <a:solidFill>
            <a:sysClr val="windowText" lastClr="000000"/>
          </a:solidFill>
          <a:prstDash val="solid"/>
        </a:ln>
        <a:effectLst/>
      </xdr:spPr>
      <xdr:txBody>
        <a:bodyPr rot="0" spcFirstLastPara="0" vert="horz" wrap="square" lIns="91440" tIns="45720" rIns="91440" bIns="45720" numCol="1" spcCol="0" rtlCol="0" fromWordArt="0" anchor="b" anchorCtr="0" forceAA="0" compatLnSpc="1">
          <a:prstTxWarp prst="textNoShape">
            <a:avLst/>
          </a:prstTxWarp>
          <a:noAutofit/>
        </a:bodyPr>
        <a:lstStyle/>
        <a:p>
          <a:pPr algn="l">
            <a:spcAft>
              <a:spcPts val="0"/>
            </a:spcAft>
          </a:pPr>
          <a:r>
            <a:rPr lang="en-US" altLang="ja-JP" sz="1000" kern="100">
              <a:effectLst/>
              <a:latin typeface="ＭＳ 明朝" panose="02020609040205080304" pitchFamily="17" charset="-128"/>
              <a:ea typeface="ＭＳ 明朝" panose="02020609040205080304" pitchFamily="17" charset="-128"/>
              <a:cs typeface="Times New Roman" panose="02020603050405020304" pitchFamily="18" charset="0"/>
            </a:rPr>
            <a:t>(1)</a:t>
          </a:r>
          <a:r>
            <a:rPr lang="ja-JP" altLang="en-US" sz="1000" kern="100">
              <a:effectLst/>
              <a:latin typeface="ＭＳ 明朝" panose="02020609040205080304" pitchFamily="17" charset="-128"/>
              <a:ea typeface="ＭＳ 明朝" panose="02020609040205080304" pitchFamily="17" charset="-128"/>
              <a:cs typeface="Times New Roman" panose="02020603050405020304" pitchFamily="18" charset="0"/>
            </a:rPr>
            <a:t>～</a:t>
          </a:r>
          <a:r>
            <a:rPr lang="en-US" altLang="ja-JP" sz="1000" kern="100">
              <a:effectLst/>
              <a:latin typeface="ＭＳ 明朝" panose="02020609040205080304" pitchFamily="17" charset="-128"/>
              <a:ea typeface="ＭＳ 明朝" panose="02020609040205080304" pitchFamily="17" charset="-128"/>
              <a:cs typeface="Times New Roman" panose="02020603050405020304" pitchFamily="18" charset="0"/>
            </a:rPr>
            <a:t>(5)</a:t>
          </a:r>
          <a:r>
            <a:rPr lang="ja-JP" altLang="en-US" sz="1000" kern="100">
              <a:effectLst/>
              <a:latin typeface="ＭＳ 明朝" panose="02020609040205080304" pitchFamily="17" charset="-128"/>
              <a:ea typeface="ＭＳ 明朝" panose="02020609040205080304" pitchFamily="17" charset="-128"/>
              <a:cs typeface="Times New Roman" panose="02020603050405020304" pitchFamily="18" charset="0"/>
            </a:rPr>
            <a:t>について、該当する回答を選択してください。</a:t>
          </a:r>
          <a:endParaRPr lang="en-US" altLang="ja-JP" sz="1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000" kern="100">
              <a:effectLst/>
              <a:latin typeface="ＭＳ 明朝" panose="02020609040205080304" pitchFamily="17" charset="-128"/>
              <a:ea typeface="ＭＳ 明朝" panose="02020609040205080304" pitchFamily="17" charset="-128"/>
              <a:cs typeface="Times New Roman" panose="02020603050405020304" pitchFamily="18" charset="0"/>
            </a:rPr>
            <a:t>(4)</a:t>
          </a:r>
          <a:r>
            <a:rPr lang="ja-JP" altLang="en-US" sz="1000" kern="100">
              <a:effectLst/>
              <a:latin typeface="ＭＳ 明朝" panose="02020609040205080304" pitchFamily="17" charset="-128"/>
              <a:ea typeface="ＭＳ 明朝" panose="02020609040205080304" pitchFamily="17" charset="-128"/>
              <a:cs typeface="Times New Roman" panose="02020603050405020304" pitchFamily="18" charset="0"/>
            </a:rPr>
            <a:t>は、策定義務がない企業等は記入不要</a:t>
          </a:r>
          <a:r>
            <a:rPr lang="ja-JP" altLang="ja-JP" sz="1000">
              <a:effectLst/>
              <a:latin typeface="ＭＳ 明朝" panose="02020609040205080304" pitchFamily="17" charset="-128"/>
              <a:ea typeface="ＭＳ 明朝" panose="02020609040205080304" pitchFamily="17" charset="-128"/>
              <a:cs typeface="+mn-cs"/>
            </a:rPr>
            <a:t>（空欄）</a:t>
          </a:r>
          <a:r>
            <a:rPr lang="ja-JP" altLang="en-US" sz="1000" kern="100">
              <a:effectLst/>
              <a:latin typeface="ＭＳ 明朝" panose="02020609040205080304" pitchFamily="17" charset="-128"/>
              <a:ea typeface="ＭＳ 明朝" panose="02020609040205080304" pitchFamily="17" charset="-128"/>
              <a:cs typeface="Times New Roman" panose="02020603050405020304" pitchFamily="18" charset="0"/>
            </a:rPr>
            <a:t>です。</a:t>
          </a:r>
          <a:endParaRPr lang="ja-JP" sz="1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5</xdr:col>
      <xdr:colOff>119944</xdr:colOff>
      <xdr:row>26</xdr:row>
      <xdr:rowOff>81668</xdr:rowOff>
    </xdr:from>
    <xdr:to>
      <xdr:col>10</xdr:col>
      <xdr:colOff>187677</xdr:colOff>
      <xdr:row>30</xdr:row>
      <xdr:rowOff>50800</xdr:rowOff>
    </xdr:to>
    <xdr:sp macro="" textlink="">
      <xdr:nvSpPr>
        <xdr:cNvPr id="4" name="四角形吹き出し 2">
          <a:extLst>
            <a:ext uri="{FF2B5EF4-FFF2-40B4-BE49-F238E27FC236}">
              <a16:creationId xmlns:a16="http://schemas.microsoft.com/office/drawing/2014/main" id="{00000000-0008-0000-0000-000004000000}"/>
            </a:ext>
          </a:extLst>
        </xdr:cNvPr>
        <xdr:cNvSpPr/>
      </xdr:nvSpPr>
      <xdr:spPr>
        <a:xfrm>
          <a:off x="1320094" y="6088768"/>
          <a:ext cx="3179233" cy="813682"/>
        </a:xfrm>
        <a:custGeom>
          <a:avLst/>
          <a:gdLst>
            <a:gd name="connsiteX0" fmla="*/ 0 w 3181350"/>
            <a:gd name="connsiteY0" fmla="*/ 0 h 609600"/>
            <a:gd name="connsiteX1" fmla="*/ 530225 w 3181350"/>
            <a:gd name="connsiteY1" fmla="*/ 0 h 609600"/>
            <a:gd name="connsiteX2" fmla="*/ 530225 w 3181350"/>
            <a:gd name="connsiteY2" fmla="*/ 0 h 609600"/>
            <a:gd name="connsiteX3" fmla="*/ 1325563 w 3181350"/>
            <a:gd name="connsiteY3" fmla="*/ 0 h 609600"/>
            <a:gd name="connsiteX4" fmla="*/ 3181350 w 3181350"/>
            <a:gd name="connsiteY4" fmla="*/ 0 h 609600"/>
            <a:gd name="connsiteX5" fmla="*/ 3181350 w 3181350"/>
            <a:gd name="connsiteY5" fmla="*/ 355600 h 609600"/>
            <a:gd name="connsiteX6" fmla="*/ 3181350 w 3181350"/>
            <a:gd name="connsiteY6" fmla="*/ 355600 h 609600"/>
            <a:gd name="connsiteX7" fmla="*/ 3181350 w 3181350"/>
            <a:gd name="connsiteY7" fmla="*/ 508000 h 609600"/>
            <a:gd name="connsiteX8" fmla="*/ 3181350 w 3181350"/>
            <a:gd name="connsiteY8" fmla="*/ 609600 h 609600"/>
            <a:gd name="connsiteX9" fmla="*/ 1325563 w 3181350"/>
            <a:gd name="connsiteY9" fmla="*/ 609600 h 609600"/>
            <a:gd name="connsiteX10" fmla="*/ 265897 w 3181350"/>
            <a:gd name="connsiteY10" fmla="*/ 884420 h 609600"/>
            <a:gd name="connsiteX11" fmla="*/ 530225 w 3181350"/>
            <a:gd name="connsiteY11" fmla="*/ 609600 h 609600"/>
            <a:gd name="connsiteX12" fmla="*/ 0 w 3181350"/>
            <a:gd name="connsiteY12" fmla="*/ 609600 h 609600"/>
            <a:gd name="connsiteX13" fmla="*/ 0 w 3181350"/>
            <a:gd name="connsiteY13" fmla="*/ 508000 h 609600"/>
            <a:gd name="connsiteX14" fmla="*/ 0 w 3181350"/>
            <a:gd name="connsiteY14" fmla="*/ 355600 h 609600"/>
            <a:gd name="connsiteX15" fmla="*/ 0 w 3181350"/>
            <a:gd name="connsiteY15" fmla="*/ 355600 h 609600"/>
            <a:gd name="connsiteX16" fmla="*/ 0 w 3181350"/>
            <a:gd name="connsiteY16" fmla="*/ 0 h 609600"/>
            <a:gd name="connsiteX0" fmla="*/ 0 w 3181350"/>
            <a:gd name="connsiteY0" fmla="*/ 0 h 884420"/>
            <a:gd name="connsiteX1" fmla="*/ 530225 w 3181350"/>
            <a:gd name="connsiteY1" fmla="*/ 0 h 884420"/>
            <a:gd name="connsiteX2" fmla="*/ 530225 w 3181350"/>
            <a:gd name="connsiteY2" fmla="*/ 0 h 884420"/>
            <a:gd name="connsiteX3" fmla="*/ 1325563 w 3181350"/>
            <a:gd name="connsiteY3" fmla="*/ 0 h 884420"/>
            <a:gd name="connsiteX4" fmla="*/ 3181350 w 3181350"/>
            <a:gd name="connsiteY4" fmla="*/ 0 h 884420"/>
            <a:gd name="connsiteX5" fmla="*/ 3181350 w 3181350"/>
            <a:gd name="connsiteY5" fmla="*/ 355600 h 884420"/>
            <a:gd name="connsiteX6" fmla="*/ 3181350 w 3181350"/>
            <a:gd name="connsiteY6" fmla="*/ 355600 h 884420"/>
            <a:gd name="connsiteX7" fmla="*/ 3181350 w 3181350"/>
            <a:gd name="connsiteY7" fmla="*/ 508000 h 884420"/>
            <a:gd name="connsiteX8" fmla="*/ 3181350 w 3181350"/>
            <a:gd name="connsiteY8" fmla="*/ 609600 h 884420"/>
            <a:gd name="connsiteX9" fmla="*/ 715963 w 3181350"/>
            <a:gd name="connsiteY9" fmla="*/ 628650 h 884420"/>
            <a:gd name="connsiteX10" fmla="*/ 265897 w 3181350"/>
            <a:gd name="connsiteY10" fmla="*/ 884420 h 884420"/>
            <a:gd name="connsiteX11" fmla="*/ 530225 w 3181350"/>
            <a:gd name="connsiteY11" fmla="*/ 609600 h 884420"/>
            <a:gd name="connsiteX12" fmla="*/ 0 w 3181350"/>
            <a:gd name="connsiteY12" fmla="*/ 609600 h 884420"/>
            <a:gd name="connsiteX13" fmla="*/ 0 w 3181350"/>
            <a:gd name="connsiteY13" fmla="*/ 508000 h 884420"/>
            <a:gd name="connsiteX14" fmla="*/ 0 w 3181350"/>
            <a:gd name="connsiteY14" fmla="*/ 355600 h 884420"/>
            <a:gd name="connsiteX15" fmla="*/ 0 w 3181350"/>
            <a:gd name="connsiteY15" fmla="*/ 355600 h 884420"/>
            <a:gd name="connsiteX16" fmla="*/ 0 w 3181350"/>
            <a:gd name="connsiteY16" fmla="*/ 0 h 8844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3181350" h="884420">
              <a:moveTo>
                <a:pt x="0" y="0"/>
              </a:moveTo>
              <a:lnTo>
                <a:pt x="530225" y="0"/>
              </a:lnTo>
              <a:lnTo>
                <a:pt x="530225" y="0"/>
              </a:lnTo>
              <a:lnTo>
                <a:pt x="1325563" y="0"/>
              </a:lnTo>
              <a:lnTo>
                <a:pt x="3181350" y="0"/>
              </a:lnTo>
              <a:lnTo>
                <a:pt x="3181350" y="355600"/>
              </a:lnTo>
              <a:lnTo>
                <a:pt x="3181350" y="355600"/>
              </a:lnTo>
              <a:lnTo>
                <a:pt x="3181350" y="508000"/>
              </a:lnTo>
              <a:lnTo>
                <a:pt x="3181350" y="609600"/>
              </a:lnTo>
              <a:lnTo>
                <a:pt x="715963" y="628650"/>
              </a:lnTo>
              <a:lnTo>
                <a:pt x="265897" y="884420"/>
              </a:lnTo>
              <a:lnTo>
                <a:pt x="530225" y="609600"/>
              </a:lnTo>
              <a:lnTo>
                <a:pt x="0" y="609600"/>
              </a:lnTo>
              <a:lnTo>
                <a:pt x="0" y="508000"/>
              </a:lnTo>
              <a:lnTo>
                <a:pt x="0" y="355600"/>
              </a:lnTo>
              <a:lnTo>
                <a:pt x="0" y="355600"/>
              </a:lnTo>
              <a:lnTo>
                <a:pt x="0" y="0"/>
              </a:lnTo>
              <a:close/>
            </a:path>
          </a:pathLst>
        </a:custGeom>
        <a:solidFill>
          <a:sysClr val="window" lastClr="FFFFFF"/>
        </a:solidFill>
        <a:ln w="19050" cap="flat" cmpd="sng" algn="ctr">
          <a:solidFill>
            <a:sysClr val="windowText" lastClr="000000"/>
          </a:solidFill>
          <a:prstDash val="solid"/>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l">
            <a:spcAft>
              <a:spcPts val="0"/>
            </a:spcAft>
          </a:pPr>
          <a:r>
            <a:rPr lang="ja-JP" altLang="en-US" sz="1000" kern="100">
              <a:effectLst/>
              <a:latin typeface="ＭＳ 明朝" panose="02020609040205080304" pitchFamily="17" charset="-128"/>
              <a:ea typeface="ＭＳ 明朝" panose="02020609040205080304" pitchFamily="17" charset="-128"/>
              <a:cs typeface="Times New Roman" panose="02020603050405020304" pitchFamily="18" charset="0"/>
            </a:rPr>
            <a:t>書類提出の際、就業規則について、可能な限り</a:t>
          </a:r>
          <a:r>
            <a:rPr lang="en-US" altLang="ja-JP" sz="1000" kern="100">
              <a:effectLst/>
              <a:latin typeface="ＭＳ 明朝" panose="02020609040205080304" pitchFamily="17" charset="-128"/>
              <a:ea typeface="ＭＳ 明朝" panose="02020609040205080304" pitchFamily="17" charset="-128"/>
              <a:cs typeface="Times New Roman" panose="02020603050405020304" pitchFamily="18" charset="0"/>
            </a:rPr>
            <a:t>2</a:t>
          </a:r>
          <a:r>
            <a:rPr lang="ja-JP" altLang="en-US" sz="1000" kern="100">
              <a:effectLst/>
              <a:latin typeface="ＭＳ 明朝" panose="02020609040205080304" pitchFamily="17" charset="-128"/>
              <a:ea typeface="ＭＳ 明朝" panose="02020609040205080304" pitchFamily="17" charset="-128"/>
              <a:cs typeface="Times New Roman" panose="02020603050405020304" pitchFamily="18" charset="0"/>
            </a:rPr>
            <a:t>アップ設定及び両面印刷とし、書類の減量に御協力ください。</a:t>
          </a:r>
          <a:endParaRPr lang="ja-JP" sz="1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419100</xdr:colOff>
      <xdr:row>0</xdr:row>
      <xdr:rowOff>209550</xdr:rowOff>
    </xdr:from>
    <xdr:to>
      <xdr:col>16</xdr:col>
      <xdr:colOff>304800</xdr:colOff>
      <xdr:row>3</xdr:row>
      <xdr:rowOff>57150</xdr:rowOff>
    </xdr:to>
    <xdr:sp macro="" textlink="">
      <xdr:nvSpPr>
        <xdr:cNvPr id="2" name="テキスト ボックス 1">
          <a:extLst>
            <a:ext uri="{FF2B5EF4-FFF2-40B4-BE49-F238E27FC236}">
              <a16:creationId xmlns:a16="http://schemas.microsoft.com/office/drawing/2014/main" id="{54352726-7068-47EC-BA10-0BFAF0D87933}"/>
            </a:ext>
          </a:extLst>
        </xdr:cNvPr>
        <xdr:cNvSpPr txBox="1"/>
      </xdr:nvSpPr>
      <xdr:spPr>
        <a:xfrm>
          <a:off x="6388100" y="209550"/>
          <a:ext cx="1257300" cy="647700"/>
        </a:xfrm>
        <a:prstGeom prst="rect">
          <a:avLst/>
        </a:prstGeom>
        <a:ln w="381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000" b="1"/>
            <a:t>記入例</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58</xdr:row>
          <xdr:rowOff>57150</xdr:rowOff>
        </xdr:from>
        <xdr:to>
          <xdr:col>1</xdr:col>
          <xdr:colOff>190500</xdr:colOff>
          <xdr:row>60</xdr:row>
          <xdr:rowOff>31750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69</xdr:row>
          <xdr:rowOff>133350</xdr:rowOff>
        </xdr:from>
        <xdr:to>
          <xdr:col>1</xdr:col>
          <xdr:colOff>190500</xdr:colOff>
          <xdr:row>71</xdr:row>
          <xdr:rowOff>38100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80</xdr:row>
          <xdr:rowOff>133350</xdr:rowOff>
        </xdr:from>
        <xdr:to>
          <xdr:col>1</xdr:col>
          <xdr:colOff>190500</xdr:colOff>
          <xdr:row>82</xdr:row>
          <xdr:rowOff>38100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84</xdr:row>
          <xdr:rowOff>133350</xdr:rowOff>
        </xdr:from>
        <xdr:to>
          <xdr:col>1</xdr:col>
          <xdr:colOff>190500</xdr:colOff>
          <xdr:row>86</xdr:row>
          <xdr:rowOff>38100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93</xdr:row>
          <xdr:rowOff>69850</xdr:rowOff>
        </xdr:from>
        <xdr:to>
          <xdr:col>1</xdr:col>
          <xdr:colOff>190500</xdr:colOff>
          <xdr:row>95</xdr:row>
          <xdr:rowOff>38100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110</xdr:row>
          <xdr:rowOff>76200</xdr:rowOff>
        </xdr:from>
        <xdr:to>
          <xdr:col>1</xdr:col>
          <xdr:colOff>190500</xdr:colOff>
          <xdr:row>112</xdr:row>
          <xdr:rowOff>50800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116</xdr:row>
          <xdr:rowOff>228600</xdr:rowOff>
        </xdr:from>
        <xdr:to>
          <xdr:col>1</xdr:col>
          <xdr:colOff>190500</xdr:colOff>
          <xdr:row>118</xdr:row>
          <xdr:rowOff>76200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121</xdr:row>
          <xdr:rowOff>228600</xdr:rowOff>
        </xdr:from>
        <xdr:to>
          <xdr:col>1</xdr:col>
          <xdr:colOff>190500</xdr:colOff>
          <xdr:row>123</xdr:row>
          <xdr:rowOff>38100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131</xdr:row>
          <xdr:rowOff>69850</xdr:rowOff>
        </xdr:from>
        <xdr:to>
          <xdr:col>1</xdr:col>
          <xdr:colOff>190500</xdr:colOff>
          <xdr:row>133</xdr:row>
          <xdr:rowOff>38100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140</xdr:row>
          <xdr:rowOff>222250</xdr:rowOff>
        </xdr:from>
        <xdr:to>
          <xdr:col>1</xdr:col>
          <xdr:colOff>190500</xdr:colOff>
          <xdr:row>142</xdr:row>
          <xdr:rowOff>50800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158</xdr:row>
          <xdr:rowOff>209550</xdr:rowOff>
        </xdr:from>
        <xdr:to>
          <xdr:col>1</xdr:col>
          <xdr:colOff>190500</xdr:colOff>
          <xdr:row>160</xdr:row>
          <xdr:rowOff>38100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166</xdr:row>
          <xdr:rowOff>76200</xdr:rowOff>
        </xdr:from>
        <xdr:to>
          <xdr:col>1</xdr:col>
          <xdr:colOff>190500</xdr:colOff>
          <xdr:row>168</xdr:row>
          <xdr:rowOff>76200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175</xdr:row>
          <xdr:rowOff>107950</xdr:rowOff>
        </xdr:from>
        <xdr:to>
          <xdr:col>1</xdr:col>
          <xdr:colOff>190500</xdr:colOff>
          <xdr:row>177</xdr:row>
          <xdr:rowOff>38100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184</xdr:row>
          <xdr:rowOff>107950</xdr:rowOff>
        </xdr:from>
        <xdr:to>
          <xdr:col>1</xdr:col>
          <xdr:colOff>190500</xdr:colOff>
          <xdr:row>186</xdr:row>
          <xdr:rowOff>38100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190</xdr:row>
          <xdr:rowOff>107950</xdr:rowOff>
        </xdr:from>
        <xdr:to>
          <xdr:col>1</xdr:col>
          <xdr:colOff>190500</xdr:colOff>
          <xdr:row>193</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196</xdr:row>
          <xdr:rowOff>19050</xdr:rowOff>
        </xdr:from>
        <xdr:to>
          <xdr:col>1</xdr:col>
          <xdr:colOff>190500</xdr:colOff>
          <xdr:row>198</xdr:row>
          <xdr:rowOff>38100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223</xdr:row>
          <xdr:rowOff>76200</xdr:rowOff>
        </xdr:from>
        <xdr:to>
          <xdr:col>1</xdr:col>
          <xdr:colOff>190500</xdr:colOff>
          <xdr:row>225</xdr:row>
          <xdr:rowOff>50800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232</xdr:row>
          <xdr:rowOff>209550</xdr:rowOff>
        </xdr:from>
        <xdr:to>
          <xdr:col>1</xdr:col>
          <xdr:colOff>190500</xdr:colOff>
          <xdr:row>234</xdr:row>
          <xdr:rowOff>38100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239</xdr:row>
          <xdr:rowOff>209550</xdr:rowOff>
        </xdr:from>
        <xdr:to>
          <xdr:col>1</xdr:col>
          <xdr:colOff>190500</xdr:colOff>
          <xdr:row>241</xdr:row>
          <xdr:rowOff>38100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253</xdr:row>
          <xdr:rowOff>0</xdr:rowOff>
        </xdr:from>
        <xdr:to>
          <xdr:col>1</xdr:col>
          <xdr:colOff>190500</xdr:colOff>
          <xdr:row>254</xdr:row>
          <xdr:rowOff>76200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263</xdr:row>
          <xdr:rowOff>184150</xdr:rowOff>
        </xdr:from>
        <xdr:to>
          <xdr:col>1</xdr:col>
          <xdr:colOff>190500</xdr:colOff>
          <xdr:row>265</xdr:row>
          <xdr:rowOff>31750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272</xdr:row>
          <xdr:rowOff>190500</xdr:rowOff>
        </xdr:from>
        <xdr:to>
          <xdr:col>1</xdr:col>
          <xdr:colOff>190500</xdr:colOff>
          <xdr:row>274</xdr:row>
          <xdr:rowOff>38100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282</xdr:row>
          <xdr:rowOff>203200</xdr:rowOff>
        </xdr:from>
        <xdr:to>
          <xdr:col>1</xdr:col>
          <xdr:colOff>190500</xdr:colOff>
          <xdr:row>284</xdr:row>
          <xdr:rowOff>50800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63</xdr:row>
          <xdr:rowOff>0</xdr:rowOff>
        </xdr:from>
        <xdr:to>
          <xdr:col>8</xdr:col>
          <xdr:colOff>0</xdr:colOff>
          <xdr:row>63</xdr:row>
          <xdr:rowOff>241300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64</xdr:row>
          <xdr:rowOff>12700</xdr:rowOff>
        </xdr:from>
        <xdr:to>
          <xdr:col>8</xdr:col>
          <xdr:colOff>0</xdr:colOff>
          <xdr:row>64</xdr:row>
          <xdr:rowOff>247650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65</xdr:row>
          <xdr:rowOff>12700</xdr:rowOff>
        </xdr:from>
        <xdr:to>
          <xdr:col>8</xdr:col>
          <xdr:colOff>0</xdr:colOff>
          <xdr:row>65</xdr:row>
          <xdr:rowOff>247650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63</xdr:row>
          <xdr:rowOff>0</xdr:rowOff>
        </xdr:from>
        <xdr:to>
          <xdr:col>2</xdr:col>
          <xdr:colOff>285750</xdr:colOff>
          <xdr:row>63</xdr:row>
          <xdr:rowOff>241300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64</xdr:row>
          <xdr:rowOff>12700</xdr:rowOff>
        </xdr:from>
        <xdr:to>
          <xdr:col>2</xdr:col>
          <xdr:colOff>285750</xdr:colOff>
          <xdr:row>64</xdr:row>
          <xdr:rowOff>247650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65</xdr:row>
          <xdr:rowOff>12700</xdr:rowOff>
        </xdr:from>
        <xdr:to>
          <xdr:col>2</xdr:col>
          <xdr:colOff>285750</xdr:colOff>
          <xdr:row>65</xdr:row>
          <xdr:rowOff>247650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75</xdr:row>
          <xdr:rowOff>12700</xdr:rowOff>
        </xdr:from>
        <xdr:to>
          <xdr:col>8</xdr:col>
          <xdr:colOff>0</xdr:colOff>
          <xdr:row>76</xdr:row>
          <xdr:rowOff>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76</xdr:row>
          <xdr:rowOff>12700</xdr:rowOff>
        </xdr:from>
        <xdr:to>
          <xdr:col>8</xdr:col>
          <xdr:colOff>0</xdr:colOff>
          <xdr:row>76</xdr:row>
          <xdr:rowOff>247650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75</xdr:row>
          <xdr:rowOff>12700</xdr:rowOff>
        </xdr:from>
        <xdr:to>
          <xdr:col>2</xdr:col>
          <xdr:colOff>285750</xdr:colOff>
          <xdr:row>76</xdr:row>
          <xdr:rowOff>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1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76</xdr:row>
          <xdr:rowOff>12700</xdr:rowOff>
        </xdr:from>
        <xdr:to>
          <xdr:col>2</xdr:col>
          <xdr:colOff>285750</xdr:colOff>
          <xdr:row>76</xdr:row>
          <xdr:rowOff>247650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87</xdr:row>
          <xdr:rowOff>12700</xdr:rowOff>
        </xdr:from>
        <xdr:to>
          <xdr:col>2</xdr:col>
          <xdr:colOff>285750</xdr:colOff>
          <xdr:row>88</xdr:row>
          <xdr:rowOff>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89</xdr:row>
          <xdr:rowOff>12700</xdr:rowOff>
        </xdr:from>
        <xdr:to>
          <xdr:col>2</xdr:col>
          <xdr:colOff>285750</xdr:colOff>
          <xdr:row>89</xdr:row>
          <xdr:rowOff>247650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124</xdr:row>
          <xdr:rowOff>12700</xdr:rowOff>
        </xdr:from>
        <xdr:to>
          <xdr:col>2</xdr:col>
          <xdr:colOff>285750</xdr:colOff>
          <xdr:row>125</xdr:row>
          <xdr:rowOff>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1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126</xdr:row>
          <xdr:rowOff>12700</xdr:rowOff>
        </xdr:from>
        <xdr:to>
          <xdr:col>2</xdr:col>
          <xdr:colOff>285750</xdr:colOff>
          <xdr:row>126</xdr:row>
          <xdr:rowOff>247650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1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126</xdr:row>
          <xdr:rowOff>12700</xdr:rowOff>
        </xdr:from>
        <xdr:to>
          <xdr:col>2</xdr:col>
          <xdr:colOff>285750</xdr:colOff>
          <xdr:row>126</xdr:row>
          <xdr:rowOff>247650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1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134</xdr:row>
          <xdr:rowOff>12700</xdr:rowOff>
        </xdr:from>
        <xdr:to>
          <xdr:col>2</xdr:col>
          <xdr:colOff>285750</xdr:colOff>
          <xdr:row>135</xdr:row>
          <xdr:rowOff>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1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136</xdr:row>
          <xdr:rowOff>12700</xdr:rowOff>
        </xdr:from>
        <xdr:to>
          <xdr:col>2</xdr:col>
          <xdr:colOff>285750</xdr:colOff>
          <xdr:row>136</xdr:row>
          <xdr:rowOff>247650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136</xdr:row>
          <xdr:rowOff>12700</xdr:rowOff>
        </xdr:from>
        <xdr:to>
          <xdr:col>2</xdr:col>
          <xdr:colOff>285750</xdr:colOff>
          <xdr:row>136</xdr:row>
          <xdr:rowOff>247650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143</xdr:row>
          <xdr:rowOff>12700</xdr:rowOff>
        </xdr:from>
        <xdr:to>
          <xdr:col>2</xdr:col>
          <xdr:colOff>285750</xdr:colOff>
          <xdr:row>144</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144</xdr:row>
          <xdr:rowOff>12700</xdr:rowOff>
        </xdr:from>
        <xdr:to>
          <xdr:col>2</xdr:col>
          <xdr:colOff>285750</xdr:colOff>
          <xdr:row>144</xdr:row>
          <xdr:rowOff>247650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144</xdr:row>
          <xdr:rowOff>12700</xdr:rowOff>
        </xdr:from>
        <xdr:to>
          <xdr:col>2</xdr:col>
          <xdr:colOff>285750</xdr:colOff>
          <xdr:row>144</xdr:row>
          <xdr:rowOff>247650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1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160</xdr:row>
          <xdr:rowOff>12700</xdr:rowOff>
        </xdr:from>
        <xdr:to>
          <xdr:col>2</xdr:col>
          <xdr:colOff>285750</xdr:colOff>
          <xdr:row>161</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169</xdr:row>
          <xdr:rowOff>12700</xdr:rowOff>
        </xdr:from>
        <xdr:to>
          <xdr:col>2</xdr:col>
          <xdr:colOff>285750</xdr:colOff>
          <xdr:row>170</xdr:row>
          <xdr:rowOff>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1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170</xdr:row>
          <xdr:rowOff>12700</xdr:rowOff>
        </xdr:from>
        <xdr:to>
          <xdr:col>2</xdr:col>
          <xdr:colOff>285750</xdr:colOff>
          <xdr:row>170</xdr:row>
          <xdr:rowOff>247650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170</xdr:row>
          <xdr:rowOff>12700</xdr:rowOff>
        </xdr:from>
        <xdr:to>
          <xdr:col>2</xdr:col>
          <xdr:colOff>285750</xdr:colOff>
          <xdr:row>170</xdr:row>
          <xdr:rowOff>247650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178</xdr:row>
          <xdr:rowOff>12700</xdr:rowOff>
        </xdr:from>
        <xdr:to>
          <xdr:col>2</xdr:col>
          <xdr:colOff>285750</xdr:colOff>
          <xdr:row>179</xdr:row>
          <xdr:rowOff>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179</xdr:row>
          <xdr:rowOff>12700</xdr:rowOff>
        </xdr:from>
        <xdr:to>
          <xdr:col>2</xdr:col>
          <xdr:colOff>285750</xdr:colOff>
          <xdr:row>179</xdr:row>
          <xdr:rowOff>247650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179</xdr:row>
          <xdr:rowOff>12700</xdr:rowOff>
        </xdr:from>
        <xdr:to>
          <xdr:col>2</xdr:col>
          <xdr:colOff>285750</xdr:colOff>
          <xdr:row>179</xdr:row>
          <xdr:rowOff>247650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226</xdr:row>
          <xdr:rowOff>12700</xdr:rowOff>
        </xdr:from>
        <xdr:to>
          <xdr:col>2</xdr:col>
          <xdr:colOff>285750</xdr:colOff>
          <xdr:row>227</xdr:row>
          <xdr:rowOff>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1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226</xdr:row>
          <xdr:rowOff>12700</xdr:rowOff>
        </xdr:from>
        <xdr:to>
          <xdr:col>2</xdr:col>
          <xdr:colOff>285750</xdr:colOff>
          <xdr:row>227</xdr:row>
          <xdr:rowOff>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1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227</xdr:row>
          <xdr:rowOff>12700</xdr:rowOff>
        </xdr:from>
        <xdr:to>
          <xdr:col>2</xdr:col>
          <xdr:colOff>285750</xdr:colOff>
          <xdr:row>227</xdr:row>
          <xdr:rowOff>247650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1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227</xdr:row>
          <xdr:rowOff>12700</xdr:rowOff>
        </xdr:from>
        <xdr:to>
          <xdr:col>2</xdr:col>
          <xdr:colOff>285750</xdr:colOff>
          <xdr:row>227</xdr:row>
          <xdr:rowOff>247650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1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226</xdr:row>
          <xdr:rowOff>12700</xdr:rowOff>
        </xdr:from>
        <xdr:to>
          <xdr:col>8</xdr:col>
          <xdr:colOff>0</xdr:colOff>
          <xdr:row>227</xdr:row>
          <xdr:rowOff>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1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226</xdr:row>
          <xdr:rowOff>12700</xdr:rowOff>
        </xdr:from>
        <xdr:to>
          <xdr:col>8</xdr:col>
          <xdr:colOff>0</xdr:colOff>
          <xdr:row>227</xdr:row>
          <xdr:rowOff>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1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227</xdr:row>
          <xdr:rowOff>12700</xdr:rowOff>
        </xdr:from>
        <xdr:to>
          <xdr:col>8</xdr:col>
          <xdr:colOff>0</xdr:colOff>
          <xdr:row>227</xdr:row>
          <xdr:rowOff>247650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1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227</xdr:row>
          <xdr:rowOff>12700</xdr:rowOff>
        </xdr:from>
        <xdr:to>
          <xdr:col>8</xdr:col>
          <xdr:colOff>0</xdr:colOff>
          <xdr:row>227</xdr:row>
          <xdr:rowOff>247650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1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228</xdr:row>
          <xdr:rowOff>12700</xdr:rowOff>
        </xdr:from>
        <xdr:to>
          <xdr:col>2</xdr:col>
          <xdr:colOff>285750</xdr:colOff>
          <xdr:row>228</xdr:row>
          <xdr:rowOff>247650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1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228</xdr:row>
          <xdr:rowOff>12700</xdr:rowOff>
        </xdr:from>
        <xdr:to>
          <xdr:col>2</xdr:col>
          <xdr:colOff>285750</xdr:colOff>
          <xdr:row>228</xdr:row>
          <xdr:rowOff>247650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1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228</xdr:row>
          <xdr:rowOff>12700</xdr:rowOff>
        </xdr:from>
        <xdr:to>
          <xdr:col>8</xdr:col>
          <xdr:colOff>0</xdr:colOff>
          <xdr:row>228</xdr:row>
          <xdr:rowOff>247650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1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228</xdr:row>
          <xdr:rowOff>12700</xdr:rowOff>
        </xdr:from>
        <xdr:to>
          <xdr:col>8</xdr:col>
          <xdr:colOff>0</xdr:colOff>
          <xdr:row>228</xdr:row>
          <xdr:rowOff>247650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1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256</xdr:row>
          <xdr:rowOff>12700</xdr:rowOff>
        </xdr:from>
        <xdr:to>
          <xdr:col>2</xdr:col>
          <xdr:colOff>285750</xdr:colOff>
          <xdr:row>257</xdr:row>
          <xdr:rowOff>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1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256</xdr:row>
          <xdr:rowOff>12700</xdr:rowOff>
        </xdr:from>
        <xdr:to>
          <xdr:col>2</xdr:col>
          <xdr:colOff>285750</xdr:colOff>
          <xdr:row>257</xdr:row>
          <xdr:rowOff>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1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258</xdr:row>
          <xdr:rowOff>12700</xdr:rowOff>
        </xdr:from>
        <xdr:to>
          <xdr:col>2</xdr:col>
          <xdr:colOff>285750</xdr:colOff>
          <xdr:row>258</xdr:row>
          <xdr:rowOff>247650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1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258</xdr:row>
          <xdr:rowOff>12700</xdr:rowOff>
        </xdr:from>
        <xdr:to>
          <xdr:col>2</xdr:col>
          <xdr:colOff>285750</xdr:colOff>
          <xdr:row>258</xdr:row>
          <xdr:rowOff>247650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1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267</xdr:row>
          <xdr:rowOff>12700</xdr:rowOff>
        </xdr:from>
        <xdr:to>
          <xdr:col>2</xdr:col>
          <xdr:colOff>285750</xdr:colOff>
          <xdr:row>268</xdr:row>
          <xdr:rowOff>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1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267</xdr:row>
          <xdr:rowOff>12700</xdr:rowOff>
        </xdr:from>
        <xdr:to>
          <xdr:col>2</xdr:col>
          <xdr:colOff>285750</xdr:colOff>
          <xdr:row>268</xdr:row>
          <xdr:rowOff>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1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268</xdr:row>
          <xdr:rowOff>12700</xdr:rowOff>
        </xdr:from>
        <xdr:to>
          <xdr:col>2</xdr:col>
          <xdr:colOff>285750</xdr:colOff>
          <xdr:row>268</xdr:row>
          <xdr:rowOff>247650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1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268</xdr:row>
          <xdr:rowOff>12700</xdr:rowOff>
        </xdr:from>
        <xdr:to>
          <xdr:col>2</xdr:col>
          <xdr:colOff>285750</xdr:colOff>
          <xdr:row>268</xdr:row>
          <xdr:rowOff>247650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1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269</xdr:row>
          <xdr:rowOff>12700</xdr:rowOff>
        </xdr:from>
        <xdr:to>
          <xdr:col>2</xdr:col>
          <xdr:colOff>285750</xdr:colOff>
          <xdr:row>269</xdr:row>
          <xdr:rowOff>247650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1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269</xdr:row>
          <xdr:rowOff>12700</xdr:rowOff>
        </xdr:from>
        <xdr:to>
          <xdr:col>2</xdr:col>
          <xdr:colOff>285750</xdr:colOff>
          <xdr:row>269</xdr:row>
          <xdr:rowOff>247650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1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267</xdr:row>
          <xdr:rowOff>12700</xdr:rowOff>
        </xdr:from>
        <xdr:to>
          <xdr:col>8</xdr:col>
          <xdr:colOff>0</xdr:colOff>
          <xdr:row>268</xdr:row>
          <xdr:rowOff>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1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267</xdr:row>
          <xdr:rowOff>12700</xdr:rowOff>
        </xdr:from>
        <xdr:to>
          <xdr:col>8</xdr:col>
          <xdr:colOff>0</xdr:colOff>
          <xdr:row>268</xdr:row>
          <xdr:rowOff>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1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268</xdr:row>
          <xdr:rowOff>12700</xdr:rowOff>
        </xdr:from>
        <xdr:to>
          <xdr:col>8</xdr:col>
          <xdr:colOff>0</xdr:colOff>
          <xdr:row>268</xdr:row>
          <xdr:rowOff>247650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1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268</xdr:row>
          <xdr:rowOff>12700</xdr:rowOff>
        </xdr:from>
        <xdr:to>
          <xdr:col>8</xdr:col>
          <xdr:colOff>0</xdr:colOff>
          <xdr:row>268</xdr:row>
          <xdr:rowOff>247650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1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245</xdr:row>
          <xdr:rowOff>0</xdr:rowOff>
        </xdr:from>
        <xdr:to>
          <xdr:col>1</xdr:col>
          <xdr:colOff>190500</xdr:colOff>
          <xdr:row>246</xdr:row>
          <xdr:rowOff>76200</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1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276</xdr:row>
          <xdr:rowOff>0</xdr:rowOff>
        </xdr:from>
        <xdr:to>
          <xdr:col>2</xdr:col>
          <xdr:colOff>285750</xdr:colOff>
          <xdr:row>277</xdr:row>
          <xdr:rowOff>0</xdr:rowOff>
        </xdr:to>
        <xdr:sp macro="" textlink="">
          <xdr:nvSpPr>
            <xdr:cNvPr id="1205" name="Check Box 181" hidden="1">
              <a:extLst>
                <a:ext uri="{63B3BB69-23CF-44E3-9099-C40C66FF867C}">
                  <a14:compatExt spid="_x0000_s1205"/>
                </a:ext>
                <a:ext uri="{FF2B5EF4-FFF2-40B4-BE49-F238E27FC236}">
                  <a16:creationId xmlns:a16="http://schemas.microsoft.com/office/drawing/2014/main" id="{00000000-0008-0000-01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277</xdr:row>
          <xdr:rowOff>12700</xdr:rowOff>
        </xdr:from>
        <xdr:to>
          <xdr:col>2</xdr:col>
          <xdr:colOff>285750</xdr:colOff>
          <xdr:row>277</xdr:row>
          <xdr:rowOff>247650</xdr:rowOff>
        </xdr:to>
        <xdr:sp macro="" textlink="">
          <xdr:nvSpPr>
            <xdr:cNvPr id="1206" name="Check Box 182" hidden="1">
              <a:extLst>
                <a:ext uri="{63B3BB69-23CF-44E3-9099-C40C66FF867C}">
                  <a14:compatExt spid="_x0000_s1206"/>
                </a:ext>
                <a:ext uri="{FF2B5EF4-FFF2-40B4-BE49-F238E27FC236}">
                  <a16:creationId xmlns:a16="http://schemas.microsoft.com/office/drawing/2014/main" id="{00000000-0008-0000-0100-0000B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278</xdr:row>
          <xdr:rowOff>12700</xdr:rowOff>
        </xdr:from>
        <xdr:to>
          <xdr:col>2</xdr:col>
          <xdr:colOff>285750</xdr:colOff>
          <xdr:row>278</xdr:row>
          <xdr:rowOff>247650</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1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68</xdr:row>
          <xdr:rowOff>19050</xdr:rowOff>
        </xdr:from>
        <xdr:to>
          <xdr:col>2</xdr:col>
          <xdr:colOff>88900</xdr:colOff>
          <xdr:row>69</xdr:row>
          <xdr:rowOff>19050</xdr:rowOff>
        </xdr:to>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1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78</xdr:row>
          <xdr:rowOff>419100</xdr:rowOff>
        </xdr:from>
        <xdr:to>
          <xdr:col>2</xdr:col>
          <xdr:colOff>76200</xdr:colOff>
          <xdr:row>80</xdr:row>
          <xdr:rowOff>19050</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100-0000B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91</xdr:row>
          <xdr:rowOff>412750</xdr:rowOff>
        </xdr:from>
        <xdr:to>
          <xdr:col>2</xdr:col>
          <xdr:colOff>88900</xdr:colOff>
          <xdr:row>93</xdr:row>
          <xdr:rowOff>12700</xdr:rowOff>
        </xdr:to>
        <xdr:sp macro="" textlink="">
          <xdr:nvSpPr>
            <xdr:cNvPr id="1216" name="Check Box 192" hidden="1">
              <a:extLst>
                <a:ext uri="{63B3BB69-23CF-44E3-9099-C40C66FF867C}">
                  <a14:compatExt spid="_x0000_s1216"/>
                </a:ext>
                <a:ext uri="{FF2B5EF4-FFF2-40B4-BE49-F238E27FC236}">
                  <a16:creationId xmlns:a16="http://schemas.microsoft.com/office/drawing/2014/main" id="{00000000-0008-0000-01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83</xdr:row>
          <xdr:rowOff>0</xdr:rowOff>
        </xdr:from>
        <xdr:to>
          <xdr:col>2</xdr:col>
          <xdr:colOff>69850</xdr:colOff>
          <xdr:row>84</xdr:row>
          <xdr:rowOff>12700</xdr:rowOff>
        </xdr:to>
        <xdr:sp macro="" textlink="">
          <xdr:nvSpPr>
            <xdr:cNvPr id="1218" name="Check Box 194" hidden="1">
              <a:extLst>
                <a:ext uri="{63B3BB69-23CF-44E3-9099-C40C66FF867C}">
                  <a14:compatExt spid="_x0000_s1218"/>
                </a:ext>
                <a:ext uri="{FF2B5EF4-FFF2-40B4-BE49-F238E27FC236}">
                  <a16:creationId xmlns:a16="http://schemas.microsoft.com/office/drawing/2014/main" id="{00000000-0008-0000-01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115</xdr:row>
          <xdr:rowOff>12700</xdr:rowOff>
        </xdr:from>
        <xdr:to>
          <xdr:col>2</xdr:col>
          <xdr:colOff>76200</xdr:colOff>
          <xdr:row>116</xdr:row>
          <xdr:rowOff>19050</xdr:rowOff>
        </xdr:to>
        <xdr:sp macro="" textlink="">
          <xdr:nvSpPr>
            <xdr:cNvPr id="1219" name="Check Box 195" hidden="1">
              <a:extLst>
                <a:ext uri="{63B3BB69-23CF-44E3-9099-C40C66FF867C}">
                  <a14:compatExt spid="_x0000_s1219"/>
                </a:ext>
                <a:ext uri="{FF2B5EF4-FFF2-40B4-BE49-F238E27FC236}">
                  <a16:creationId xmlns:a16="http://schemas.microsoft.com/office/drawing/2014/main" id="{00000000-0008-0000-01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129</xdr:row>
          <xdr:rowOff>76200</xdr:rowOff>
        </xdr:from>
        <xdr:to>
          <xdr:col>2</xdr:col>
          <xdr:colOff>88900</xdr:colOff>
          <xdr:row>131</xdr:row>
          <xdr:rowOff>12700</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1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139</xdr:row>
          <xdr:rowOff>0</xdr:rowOff>
        </xdr:from>
        <xdr:to>
          <xdr:col>2</xdr:col>
          <xdr:colOff>95250</xdr:colOff>
          <xdr:row>140</xdr:row>
          <xdr:rowOff>12700</xdr:rowOff>
        </xdr:to>
        <xdr:sp macro="" textlink="">
          <xdr:nvSpPr>
            <xdr:cNvPr id="1221" name="Check Box 197" hidden="1">
              <a:extLst>
                <a:ext uri="{63B3BB69-23CF-44E3-9099-C40C66FF867C}">
                  <a14:compatExt spid="_x0000_s1221"/>
                </a:ext>
                <a:ext uri="{FF2B5EF4-FFF2-40B4-BE49-F238E27FC236}">
                  <a16:creationId xmlns:a16="http://schemas.microsoft.com/office/drawing/2014/main" id="{00000000-0008-0000-01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164</xdr:row>
          <xdr:rowOff>0</xdr:rowOff>
        </xdr:from>
        <xdr:to>
          <xdr:col>2</xdr:col>
          <xdr:colOff>76200</xdr:colOff>
          <xdr:row>165</xdr:row>
          <xdr:rowOff>12700</xdr:rowOff>
        </xdr:to>
        <xdr:sp macro="" textlink="">
          <xdr:nvSpPr>
            <xdr:cNvPr id="1223" name="Check Box 199" hidden="1">
              <a:extLst>
                <a:ext uri="{63B3BB69-23CF-44E3-9099-C40C66FF867C}">
                  <a14:compatExt spid="_x0000_s1223"/>
                </a:ext>
                <a:ext uri="{FF2B5EF4-FFF2-40B4-BE49-F238E27FC236}">
                  <a16:creationId xmlns:a16="http://schemas.microsoft.com/office/drawing/2014/main" id="{00000000-0008-0000-0100-0000C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174</xdr:row>
          <xdr:rowOff>0</xdr:rowOff>
        </xdr:from>
        <xdr:to>
          <xdr:col>2</xdr:col>
          <xdr:colOff>95250</xdr:colOff>
          <xdr:row>175</xdr:row>
          <xdr:rowOff>12700</xdr:rowOff>
        </xdr:to>
        <xdr:sp macro="" textlink="">
          <xdr:nvSpPr>
            <xdr:cNvPr id="1224" name="Check Box 200" hidden="1">
              <a:extLst>
                <a:ext uri="{63B3BB69-23CF-44E3-9099-C40C66FF867C}">
                  <a14:compatExt spid="_x0000_s1224"/>
                </a:ext>
                <a:ext uri="{FF2B5EF4-FFF2-40B4-BE49-F238E27FC236}">
                  <a16:creationId xmlns:a16="http://schemas.microsoft.com/office/drawing/2014/main" id="{00000000-0008-0000-0100-0000C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183</xdr:row>
          <xdr:rowOff>0</xdr:rowOff>
        </xdr:from>
        <xdr:to>
          <xdr:col>2</xdr:col>
          <xdr:colOff>95250</xdr:colOff>
          <xdr:row>184</xdr:row>
          <xdr:rowOff>12700</xdr:rowOff>
        </xdr:to>
        <xdr:sp macro="" textlink="">
          <xdr:nvSpPr>
            <xdr:cNvPr id="1225" name="Check Box 201" hidden="1">
              <a:extLst>
                <a:ext uri="{63B3BB69-23CF-44E3-9099-C40C66FF867C}">
                  <a14:compatExt spid="_x0000_s1225"/>
                </a:ext>
                <a:ext uri="{FF2B5EF4-FFF2-40B4-BE49-F238E27FC236}">
                  <a16:creationId xmlns:a16="http://schemas.microsoft.com/office/drawing/2014/main" id="{00000000-0008-0000-0100-0000C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199</xdr:row>
          <xdr:rowOff>12700</xdr:rowOff>
        </xdr:from>
        <xdr:to>
          <xdr:col>2</xdr:col>
          <xdr:colOff>88900</xdr:colOff>
          <xdr:row>200</xdr:row>
          <xdr:rowOff>19050</xdr:rowOff>
        </xdr:to>
        <xdr:sp macro="" textlink="">
          <xdr:nvSpPr>
            <xdr:cNvPr id="1227" name="Check Box 203" hidden="1">
              <a:extLst>
                <a:ext uri="{63B3BB69-23CF-44E3-9099-C40C66FF867C}">
                  <a14:compatExt spid="_x0000_s1227"/>
                </a:ext>
                <a:ext uri="{FF2B5EF4-FFF2-40B4-BE49-F238E27FC236}">
                  <a16:creationId xmlns:a16="http://schemas.microsoft.com/office/drawing/2014/main" id="{00000000-0008-0000-0100-0000C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238</xdr:row>
          <xdr:rowOff>0</xdr:rowOff>
        </xdr:from>
        <xdr:to>
          <xdr:col>2</xdr:col>
          <xdr:colOff>57150</xdr:colOff>
          <xdr:row>239</xdr:row>
          <xdr:rowOff>12700</xdr:rowOff>
        </xdr:to>
        <xdr:sp macro="" textlink="">
          <xdr:nvSpPr>
            <xdr:cNvPr id="1228" name="Check Box 204" hidden="1">
              <a:extLst>
                <a:ext uri="{63B3BB69-23CF-44E3-9099-C40C66FF867C}">
                  <a14:compatExt spid="_x0000_s1228"/>
                </a:ext>
                <a:ext uri="{FF2B5EF4-FFF2-40B4-BE49-F238E27FC236}">
                  <a16:creationId xmlns:a16="http://schemas.microsoft.com/office/drawing/2014/main" id="{00000000-0008-0000-0100-0000C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243</xdr:row>
          <xdr:rowOff>419100</xdr:rowOff>
        </xdr:from>
        <xdr:to>
          <xdr:col>2</xdr:col>
          <xdr:colOff>69850</xdr:colOff>
          <xdr:row>245</xdr:row>
          <xdr:rowOff>0</xdr:rowOff>
        </xdr:to>
        <xdr:sp macro="" textlink="">
          <xdr:nvSpPr>
            <xdr:cNvPr id="1229" name="Check Box 205" hidden="1">
              <a:extLst>
                <a:ext uri="{63B3BB69-23CF-44E3-9099-C40C66FF867C}">
                  <a14:compatExt spid="_x0000_s1229"/>
                </a:ext>
                <a:ext uri="{FF2B5EF4-FFF2-40B4-BE49-F238E27FC236}">
                  <a16:creationId xmlns:a16="http://schemas.microsoft.com/office/drawing/2014/main" id="{00000000-0008-0000-0100-0000C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251</xdr:row>
          <xdr:rowOff>0</xdr:rowOff>
        </xdr:from>
        <xdr:to>
          <xdr:col>2</xdr:col>
          <xdr:colOff>57150</xdr:colOff>
          <xdr:row>252</xdr:row>
          <xdr:rowOff>12700</xdr:rowOff>
        </xdr:to>
        <xdr:sp macro="" textlink="">
          <xdr:nvSpPr>
            <xdr:cNvPr id="1230" name="Check Box 206" hidden="1">
              <a:extLst>
                <a:ext uri="{63B3BB69-23CF-44E3-9099-C40C66FF867C}">
                  <a14:compatExt spid="_x0000_s1230"/>
                </a:ext>
                <a:ext uri="{FF2B5EF4-FFF2-40B4-BE49-F238E27FC236}">
                  <a16:creationId xmlns:a16="http://schemas.microsoft.com/office/drawing/2014/main" id="{00000000-0008-0000-0100-0000C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262</xdr:row>
          <xdr:rowOff>0</xdr:rowOff>
        </xdr:from>
        <xdr:to>
          <xdr:col>2</xdr:col>
          <xdr:colOff>57150</xdr:colOff>
          <xdr:row>263</xdr:row>
          <xdr:rowOff>12700</xdr:rowOff>
        </xdr:to>
        <xdr:sp macro="" textlink="">
          <xdr:nvSpPr>
            <xdr:cNvPr id="1231" name="Check Box 207" hidden="1">
              <a:extLst>
                <a:ext uri="{63B3BB69-23CF-44E3-9099-C40C66FF867C}">
                  <a14:compatExt spid="_x0000_s1231"/>
                </a:ext>
                <a:ext uri="{FF2B5EF4-FFF2-40B4-BE49-F238E27FC236}">
                  <a16:creationId xmlns:a16="http://schemas.microsoft.com/office/drawing/2014/main" id="{00000000-0008-0000-0100-0000C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271</xdr:row>
          <xdr:rowOff>0</xdr:rowOff>
        </xdr:from>
        <xdr:to>
          <xdr:col>2</xdr:col>
          <xdr:colOff>57150</xdr:colOff>
          <xdr:row>272</xdr:row>
          <xdr:rowOff>12700</xdr:rowOff>
        </xdr:to>
        <xdr:sp macro="" textlink="">
          <xdr:nvSpPr>
            <xdr:cNvPr id="1232" name="Check Box 208" hidden="1">
              <a:extLst>
                <a:ext uri="{63B3BB69-23CF-44E3-9099-C40C66FF867C}">
                  <a14:compatExt spid="_x0000_s1232"/>
                </a:ext>
                <a:ext uri="{FF2B5EF4-FFF2-40B4-BE49-F238E27FC236}">
                  <a16:creationId xmlns:a16="http://schemas.microsoft.com/office/drawing/2014/main" id="{00000000-0008-0000-0100-0000D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281</xdr:row>
          <xdr:rowOff>0</xdr:rowOff>
        </xdr:from>
        <xdr:to>
          <xdr:col>2</xdr:col>
          <xdr:colOff>57150</xdr:colOff>
          <xdr:row>282</xdr:row>
          <xdr:rowOff>12700</xdr:rowOff>
        </xdr:to>
        <xdr:sp macro="" textlink="">
          <xdr:nvSpPr>
            <xdr:cNvPr id="1233" name="Check Box 209" hidden="1">
              <a:extLst>
                <a:ext uri="{63B3BB69-23CF-44E3-9099-C40C66FF867C}">
                  <a14:compatExt spid="_x0000_s1233"/>
                </a:ext>
                <a:ext uri="{FF2B5EF4-FFF2-40B4-BE49-F238E27FC236}">
                  <a16:creationId xmlns:a16="http://schemas.microsoft.com/office/drawing/2014/main" id="{00000000-0008-0000-0100-0000D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285</xdr:row>
          <xdr:rowOff>0</xdr:rowOff>
        </xdr:from>
        <xdr:to>
          <xdr:col>2</xdr:col>
          <xdr:colOff>57150</xdr:colOff>
          <xdr:row>286</xdr:row>
          <xdr:rowOff>12700</xdr:rowOff>
        </xdr:to>
        <xdr:sp macro="" textlink="">
          <xdr:nvSpPr>
            <xdr:cNvPr id="1234" name="Check Box 210" hidden="1">
              <a:extLst>
                <a:ext uri="{63B3BB69-23CF-44E3-9099-C40C66FF867C}">
                  <a14:compatExt spid="_x0000_s1234"/>
                </a:ext>
                <a:ext uri="{FF2B5EF4-FFF2-40B4-BE49-F238E27FC236}">
                  <a16:creationId xmlns:a16="http://schemas.microsoft.com/office/drawing/2014/main" id="{00000000-0008-0000-0100-0000D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231</xdr:row>
          <xdr:rowOff>0</xdr:rowOff>
        </xdr:from>
        <xdr:to>
          <xdr:col>2</xdr:col>
          <xdr:colOff>57150</xdr:colOff>
          <xdr:row>232</xdr:row>
          <xdr:rowOff>12700</xdr:rowOff>
        </xdr:to>
        <xdr:sp macro="" textlink="">
          <xdr:nvSpPr>
            <xdr:cNvPr id="1235" name="Check Box 211" hidden="1">
              <a:extLst>
                <a:ext uri="{63B3BB69-23CF-44E3-9099-C40C66FF867C}">
                  <a14:compatExt spid="_x0000_s1235"/>
                </a:ext>
                <a:ext uri="{FF2B5EF4-FFF2-40B4-BE49-F238E27FC236}">
                  <a16:creationId xmlns:a16="http://schemas.microsoft.com/office/drawing/2014/main" id="{00000000-0008-0000-0100-0000D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200</xdr:row>
          <xdr:rowOff>114300</xdr:rowOff>
        </xdr:from>
        <xdr:to>
          <xdr:col>1</xdr:col>
          <xdr:colOff>190500</xdr:colOff>
          <xdr:row>202</xdr:row>
          <xdr:rowOff>50800</xdr:rowOff>
        </xdr:to>
        <xdr:sp macro="" textlink="">
          <xdr:nvSpPr>
            <xdr:cNvPr id="1237" name="Check Box 213" hidden="1">
              <a:extLst>
                <a:ext uri="{63B3BB69-23CF-44E3-9099-C40C66FF867C}">
                  <a14:compatExt spid="_x0000_s1237"/>
                </a:ext>
                <a:ext uri="{FF2B5EF4-FFF2-40B4-BE49-F238E27FC236}">
                  <a16:creationId xmlns:a16="http://schemas.microsoft.com/office/drawing/2014/main" id="{00000000-0008-0000-0100-0000D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157</xdr:row>
          <xdr:rowOff>12700</xdr:rowOff>
        </xdr:from>
        <xdr:to>
          <xdr:col>2</xdr:col>
          <xdr:colOff>69850</xdr:colOff>
          <xdr:row>158</xdr:row>
          <xdr:rowOff>0</xdr:rowOff>
        </xdr:to>
        <xdr:sp macro="" textlink="">
          <xdr:nvSpPr>
            <xdr:cNvPr id="1245" name="Check Box 221" hidden="1">
              <a:extLst>
                <a:ext uri="{63B3BB69-23CF-44E3-9099-C40C66FF867C}">
                  <a14:compatExt spid="_x0000_s1245"/>
                </a:ext>
                <a:ext uri="{FF2B5EF4-FFF2-40B4-BE49-F238E27FC236}">
                  <a16:creationId xmlns:a16="http://schemas.microsoft.com/office/drawing/2014/main" id="{00000000-0008-0000-0100-0000D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148</xdr:row>
          <xdr:rowOff>0</xdr:rowOff>
        </xdr:from>
        <xdr:to>
          <xdr:col>2</xdr:col>
          <xdr:colOff>69850</xdr:colOff>
          <xdr:row>149</xdr:row>
          <xdr:rowOff>12700</xdr:rowOff>
        </xdr:to>
        <xdr:sp macro="" textlink="">
          <xdr:nvSpPr>
            <xdr:cNvPr id="1248" name="Check Box 224" hidden="1">
              <a:extLst>
                <a:ext uri="{63B3BB69-23CF-44E3-9099-C40C66FF867C}">
                  <a14:compatExt spid="_x0000_s1248"/>
                </a:ext>
                <a:ext uri="{FF2B5EF4-FFF2-40B4-BE49-F238E27FC236}">
                  <a16:creationId xmlns:a16="http://schemas.microsoft.com/office/drawing/2014/main" id="{00000000-0008-0000-0100-0000E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98</xdr:row>
          <xdr:rowOff>400050</xdr:rowOff>
        </xdr:from>
        <xdr:to>
          <xdr:col>2</xdr:col>
          <xdr:colOff>57150</xdr:colOff>
          <xdr:row>100</xdr:row>
          <xdr:rowOff>38100</xdr:rowOff>
        </xdr:to>
        <xdr:sp macro="" textlink="">
          <xdr:nvSpPr>
            <xdr:cNvPr id="1254" name="Check Box 230" hidden="1">
              <a:extLst>
                <a:ext uri="{63B3BB69-23CF-44E3-9099-C40C66FF867C}">
                  <a14:compatExt spid="_x0000_s1254"/>
                </a:ext>
                <a:ext uri="{FF2B5EF4-FFF2-40B4-BE49-F238E27FC236}">
                  <a16:creationId xmlns:a16="http://schemas.microsoft.com/office/drawing/2014/main" id="{00000000-0008-0000-01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149</xdr:row>
          <xdr:rowOff>209550</xdr:rowOff>
        </xdr:from>
        <xdr:to>
          <xdr:col>1</xdr:col>
          <xdr:colOff>190500</xdr:colOff>
          <xdr:row>151</xdr:row>
          <xdr:rowOff>38100</xdr:rowOff>
        </xdr:to>
        <xdr:sp macro="" textlink="">
          <xdr:nvSpPr>
            <xdr:cNvPr id="1255" name="Check Box 231" hidden="1">
              <a:extLst>
                <a:ext uri="{63B3BB69-23CF-44E3-9099-C40C66FF867C}">
                  <a14:compatExt spid="_x0000_s1255"/>
                </a:ext>
                <a:ext uri="{FF2B5EF4-FFF2-40B4-BE49-F238E27FC236}">
                  <a16:creationId xmlns:a16="http://schemas.microsoft.com/office/drawing/2014/main" id="{00000000-0008-0000-01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189</xdr:row>
          <xdr:rowOff>0</xdr:rowOff>
        </xdr:from>
        <xdr:to>
          <xdr:col>2</xdr:col>
          <xdr:colOff>88900</xdr:colOff>
          <xdr:row>190</xdr:row>
          <xdr:rowOff>12700</xdr:rowOff>
        </xdr:to>
        <xdr:sp macro="" textlink="">
          <xdr:nvSpPr>
            <xdr:cNvPr id="1257" name="Check Box 233" hidden="1">
              <a:extLst>
                <a:ext uri="{63B3BB69-23CF-44E3-9099-C40C66FF867C}">
                  <a14:compatExt spid="_x0000_s1257"/>
                </a:ext>
                <a:ext uri="{FF2B5EF4-FFF2-40B4-BE49-F238E27FC236}">
                  <a16:creationId xmlns:a16="http://schemas.microsoft.com/office/drawing/2014/main" id="{00000000-0008-0000-0100-0000E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466725</xdr:colOff>
      <xdr:row>61</xdr:row>
      <xdr:rowOff>0</xdr:rowOff>
    </xdr:from>
    <xdr:to>
      <xdr:col>13</xdr:col>
      <xdr:colOff>28575</xdr:colOff>
      <xdr:row>64</xdr:row>
      <xdr:rowOff>180975</xdr:rowOff>
    </xdr:to>
    <xdr:sp macro="" textlink="">
      <xdr:nvSpPr>
        <xdr:cNvPr id="108" name="四角形吹き出し 107">
          <a:extLst>
            <a:ext uri="{FF2B5EF4-FFF2-40B4-BE49-F238E27FC236}">
              <a16:creationId xmlns:a16="http://schemas.microsoft.com/office/drawing/2014/main" id="{00000000-0008-0000-0100-00006C000000}"/>
            </a:ext>
          </a:extLst>
        </xdr:cNvPr>
        <xdr:cNvSpPr/>
      </xdr:nvSpPr>
      <xdr:spPr>
        <a:xfrm>
          <a:off x="1652058" y="11557000"/>
          <a:ext cx="4239684" cy="731308"/>
        </a:xfrm>
        <a:prstGeom prst="wedgeRectCallout">
          <a:avLst>
            <a:gd name="adj1" fmla="val -82796"/>
            <a:gd name="adj2" fmla="val -66217"/>
          </a:avLst>
        </a:prstGeom>
        <a:solidFill>
          <a:sysClr val="window" lastClr="FFFFFF"/>
        </a:solidFill>
        <a:ln w="1905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100" kern="100">
              <a:effectLst/>
              <a:latin typeface="Century" panose="02040604050505020304" pitchFamily="18" charset="0"/>
              <a:ea typeface="ＭＳ 明朝" panose="02020609040205080304" pitchFamily="17" charset="-128"/>
              <a:cs typeface="Times New Roman" panose="02020603050405020304" pitchFamily="18" charset="0"/>
            </a:rPr>
            <a:t>貴社で実施している項目のうち７項目（「</a:t>
          </a:r>
          <a:r>
            <a:rPr lang="en-US" altLang="ja-JP" sz="1100" kern="100">
              <a:effectLst/>
              <a:latin typeface="Century" panose="02040604050505020304" pitchFamily="18" charset="0"/>
              <a:ea typeface="ＭＳ 明朝" panose="02020609040205080304" pitchFamily="17" charset="-128"/>
              <a:cs typeface="Times New Roman" panose="02020603050405020304" pitchFamily="18" charset="0"/>
            </a:rPr>
            <a:t>A</a:t>
          </a:r>
          <a:r>
            <a:rPr lang="ja-JP" altLang="en-US" sz="1100" kern="100">
              <a:effectLst/>
              <a:latin typeface="Century" panose="02040604050505020304" pitchFamily="18" charset="0"/>
              <a:ea typeface="ＭＳ 明朝" panose="02020609040205080304" pitchFamily="17" charset="-128"/>
              <a:cs typeface="Times New Roman" panose="02020603050405020304" pitchFamily="18" charset="0"/>
            </a:rPr>
            <a:t>」で２項目、「</a:t>
          </a:r>
          <a:r>
            <a:rPr lang="en-US" altLang="ja-JP" sz="1100" kern="100">
              <a:effectLst/>
              <a:latin typeface="Century" panose="02040604050505020304" pitchFamily="18" charset="0"/>
              <a:ea typeface="ＭＳ 明朝" panose="02020609040205080304" pitchFamily="17" charset="-128"/>
              <a:cs typeface="Times New Roman" panose="02020603050405020304" pitchFamily="18" charset="0"/>
            </a:rPr>
            <a:t>B</a:t>
          </a:r>
          <a:r>
            <a:rPr lang="ja-JP" altLang="en-US" sz="1100" kern="100">
              <a:effectLst/>
              <a:latin typeface="Century" panose="02040604050505020304" pitchFamily="18" charset="0"/>
              <a:ea typeface="ＭＳ 明朝" panose="02020609040205080304" pitchFamily="17" charset="-128"/>
              <a:cs typeface="Times New Roman" panose="02020603050405020304" pitchFamily="18" charset="0"/>
            </a:rPr>
            <a:t>」で３項目、「</a:t>
          </a:r>
          <a:r>
            <a:rPr lang="en-US" altLang="ja-JP" sz="1100" kern="100">
              <a:effectLst/>
              <a:latin typeface="Century" panose="02040604050505020304" pitchFamily="18" charset="0"/>
              <a:ea typeface="ＭＳ 明朝" panose="02020609040205080304" pitchFamily="17" charset="-128"/>
              <a:cs typeface="Times New Roman" panose="02020603050405020304" pitchFamily="18" charset="0"/>
            </a:rPr>
            <a:t>C</a:t>
          </a:r>
          <a:r>
            <a:rPr lang="ja-JP" altLang="en-US" sz="1100" kern="100">
              <a:effectLst/>
              <a:latin typeface="Century" panose="02040604050505020304" pitchFamily="18" charset="0"/>
              <a:ea typeface="ＭＳ 明朝" panose="02020609040205080304" pitchFamily="17" charset="-128"/>
              <a:cs typeface="Times New Roman" panose="02020603050405020304" pitchFamily="18" charset="0"/>
            </a:rPr>
            <a:t>」で２項目）を選択して☑を付けてください。</a:t>
          </a:r>
          <a:endParaRPr lang="en-US" altLang="ja-JP" sz="110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spcAft>
              <a:spcPts val="0"/>
            </a:spcAft>
          </a:pPr>
          <a:r>
            <a:rPr lang="ja-JP" altLang="en-US" sz="1100" kern="100">
              <a:effectLst/>
              <a:latin typeface="Century" panose="02040604050505020304" pitchFamily="18" charset="0"/>
              <a:ea typeface="ＭＳ 明朝" panose="02020609040205080304" pitchFamily="17" charset="-128"/>
              <a:cs typeface="Times New Roman" panose="02020603050405020304" pitchFamily="18" charset="0"/>
            </a:rPr>
            <a:t>８項目以上☑を付けないようにしてください。</a:t>
          </a:r>
          <a:endParaRPr lang="ja-JP" sz="11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xdr:col>
      <xdr:colOff>117475</xdr:colOff>
      <xdr:row>83</xdr:row>
      <xdr:rowOff>9525</xdr:rowOff>
    </xdr:from>
    <xdr:to>
      <xdr:col>12</xdr:col>
      <xdr:colOff>107950</xdr:colOff>
      <xdr:row>85</xdr:row>
      <xdr:rowOff>149225</xdr:rowOff>
    </xdr:to>
    <xdr:sp macro="" textlink="">
      <xdr:nvSpPr>
        <xdr:cNvPr id="110" name="四角形吹き出し 109">
          <a:extLst>
            <a:ext uri="{FF2B5EF4-FFF2-40B4-BE49-F238E27FC236}">
              <a16:creationId xmlns:a16="http://schemas.microsoft.com/office/drawing/2014/main" id="{00000000-0008-0000-0100-00006E000000}"/>
            </a:ext>
          </a:extLst>
        </xdr:cNvPr>
        <xdr:cNvSpPr/>
      </xdr:nvSpPr>
      <xdr:spPr>
        <a:xfrm>
          <a:off x="460375" y="16443325"/>
          <a:ext cx="4873625" cy="546100"/>
        </a:xfrm>
        <a:prstGeom prst="wedgeRectCallout">
          <a:avLst>
            <a:gd name="adj1" fmla="val -53658"/>
            <a:gd name="adj2" fmla="val -206060"/>
          </a:avLst>
        </a:prstGeom>
        <a:solidFill>
          <a:sysClr val="window" lastClr="FFFFFF"/>
        </a:solidFill>
        <a:ln w="1905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前回認証時の取組項目を現在も実施している場合、</a:t>
          </a:r>
          <a:r>
            <a:rPr lang="ja-JP" altLang="en-US" sz="1000" kern="100">
              <a:solidFill>
                <a:sysClr val="windowText" lastClr="000000"/>
              </a:solidFill>
              <a:effectLst/>
              <a:latin typeface="Century" panose="02040604050505020304" pitchFamily="18" charset="0"/>
              <a:ea typeface="ＭＳ ゴシック" panose="020B0609070205080204" pitchFamily="49" charset="-128"/>
              <a:cs typeface="Times New Roman" panose="02020603050405020304" pitchFamily="18" charset="0"/>
            </a:rPr>
            <a:t>前回と同様＜添付資料不要＞</a:t>
          </a:r>
          <a:r>
            <a:rPr lang="ja-JP" sz="100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に☑</a:t>
          </a:r>
          <a:r>
            <a:rPr lang="ja-JP" sz="100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rPr>
            <a:t>を付け</a:t>
          </a:r>
          <a:r>
            <a:rPr lang="ja-JP" altLang="en-US" sz="100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rPr>
            <a:t>てください。その場合、</a:t>
          </a:r>
          <a:r>
            <a:rPr lang="ja-JP" sz="1000" u="sng"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rPr>
            <a:t>添付資料の名称の記入</a:t>
          </a:r>
          <a:r>
            <a:rPr lang="ja-JP" altLang="en-US" sz="1000" u="sng"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rPr>
            <a:t>・</a:t>
          </a:r>
          <a:r>
            <a:rPr lang="ja-JP" sz="1000" u="sng"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rPr>
            <a:t>添付</a:t>
          </a:r>
          <a:r>
            <a:rPr lang="ja-JP" altLang="en-US" sz="1000" u="sng"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rPr>
            <a:t>資料</a:t>
          </a:r>
          <a:r>
            <a:rPr lang="ja-JP" sz="1000" u="sng"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rPr>
            <a:t>は不要</a:t>
          </a:r>
          <a:r>
            <a:rPr lang="ja-JP" sz="100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rPr>
            <a:t>です。</a:t>
          </a:r>
        </a:p>
      </xdr:txBody>
    </xdr:sp>
    <xdr:clientData/>
  </xdr:twoCellAnchor>
  <xdr:twoCellAnchor>
    <xdr:from>
      <xdr:col>6</xdr:col>
      <xdr:colOff>295275</xdr:colOff>
      <xdr:row>284</xdr:row>
      <xdr:rowOff>323850</xdr:rowOff>
    </xdr:from>
    <xdr:to>
      <xdr:col>13</xdr:col>
      <xdr:colOff>47625</xdr:colOff>
      <xdr:row>286</xdr:row>
      <xdr:rowOff>123825</xdr:rowOff>
    </xdr:to>
    <xdr:sp macro="" textlink="">
      <xdr:nvSpPr>
        <xdr:cNvPr id="111" name="四角形吹き出し 110">
          <a:extLst>
            <a:ext uri="{FF2B5EF4-FFF2-40B4-BE49-F238E27FC236}">
              <a16:creationId xmlns:a16="http://schemas.microsoft.com/office/drawing/2014/main" id="{00000000-0008-0000-0100-00006F000000}"/>
            </a:ext>
          </a:extLst>
        </xdr:cNvPr>
        <xdr:cNvSpPr/>
      </xdr:nvSpPr>
      <xdr:spPr>
        <a:xfrm>
          <a:off x="2095500" y="61236225"/>
          <a:ext cx="3819525" cy="466725"/>
        </a:xfrm>
        <a:prstGeom prst="wedgeRectCallout">
          <a:avLst>
            <a:gd name="adj1" fmla="val -95956"/>
            <a:gd name="adj2" fmla="val 1761"/>
          </a:avLst>
        </a:prstGeom>
        <a:solidFill>
          <a:sysClr val="window" lastClr="FFFFFF"/>
        </a:solidFill>
        <a:ln w="1905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800" u="none"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rPr>
            <a:t>前回と同様＜添付資料不要＞に☑を付けた場合でも、就業規則の添付の代わりに、「愛知県ファミリー・フレンドリー企業登録証」の写しとする場合は、添付が必要です。</a:t>
          </a:r>
          <a:endParaRPr lang="ja-JP" sz="800" u="none"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7</xdr:col>
      <xdr:colOff>0</xdr:colOff>
      <xdr:row>121</xdr:row>
      <xdr:rowOff>160020</xdr:rowOff>
    </xdr:from>
    <xdr:to>
      <xdr:col>11</xdr:col>
      <xdr:colOff>619125</xdr:colOff>
      <xdr:row>122</xdr:row>
      <xdr:rowOff>160020</xdr:rowOff>
    </xdr:to>
    <xdr:sp macro="" textlink="">
      <xdr:nvSpPr>
        <xdr:cNvPr id="118" name="四角形吹き出し 117">
          <a:extLst>
            <a:ext uri="{FF2B5EF4-FFF2-40B4-BE49-F238E27FC236}">
              <a16:creationId xmlns:a16="http://schemas.microsoft.com/office/drawing/2014/main" id="{00000000-0008-0000-0100-000076000000}"/>
            </a:ext>
          </a:extLst>
        </xdr:cNvPr>
        <xdr:cNvSpPr/>
      </xdr:nvSpPr>
      <xdr:spPr>
        <a:xfrm>
          <a:off x="2657475" y="25029795"/>
          <a:ext cx="2505075" cy="266700"/>
        </a:xfrm>
        <a:prstGeom prst="wedgeRectCallout">
          <a:avLst>
            <a:gd name="adj1" fmla="val -50902"/>
            <a:gd name="adj2" fmla="val -138156"/>
          </a:avLst>
        </a:prstGeom>
        <a:solidFill>
          <a:sysClr val="window" lastClr="FFFFFF"/>
        </a:solidFill>
        <a:ln w="1905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10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比較年度は５年前の年度としてください。</a:t>
          </a:r>
          <a:endParaRPr kumimoji="0" lang="ja-JP" altLang="en-US" sz="1000" b="0" i="0" u="none" strike="noStrike" kern="100" cap="none" spc="0" normalizeH="0" baseline="0" noProof="0">
            <a:ln>
              <a:noFill/>
            </a:ln>
            <a:solidFill>
              <a:srgbClr val="FF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7</xdr:col>
      <xdr:colOff>213360</xdr:colOff>
      <xdr:row>195</xdr:row>
      <xdr:rowOff>160020</xdr:rowOff>
    </xdr:from>
    <xdr:to>
      <xdr:col>12</xdr:col>
      <xdr:colOff>180975</xdr:colOff>
      <xdr:row>198</xdr:row>
      <xdr:rowOff>11430</xdr:rowOff>
    </xdr:to>
    <xdr:sp macro="" textlink="">
      <xdr:nvSpPr>
        <xdr:cNvPr id="119" name="四角形吹き出し 118">
          <a:extLst>
            <a:ext uri="{FF2B5EF4-FFF2-40B4-BE49-F238E27FC236}">
              <a16:creationId xmlns:a16="http://schemas.microsoft.com/office/drawing/2014/main" id="{00000000-0008-0000-0100-000077000000}"/>
            </a:ext>
          </a:extLst>
        </xdr:cNvPr>
        <xdr:cNvSpPr/>
      </xdr:nvSpPr>
      <xdr:spPr>
        <a:xfrm>
          <a:off x="2870835" y="42908220"/>
          <a:ext cx="2539365" cy="270510"/>
        </a:xfrm>
        <a:prstGeom prst="wedgeRectCallout">
          <a:avLst>
            <a:gd name="adj1" fmla="val -59851"/>
            <a:gd name="adj2" fmla="val -139383"/>
          </a:avLst>
        </a:prstGeom>
        <a:solidFill>
          <a:sysClr val="window" lastClr="FFFFFF"/>
        </a:solidFill>
        <a:ln w="1905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10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比較年度は５年前の年度としてください。</a:t>
          </a:r>
          <a:endParaRPr kumimoji="0" lang="ja-JP" altLang="en-US" sz="1000" b="0" i="0" u="none" strike="noStrike" kern="100" cap="none" spc="0" normalizeH="0" baseline="0" noProof="0">
            <a:ln>
              <a:noFill/>
            </a:ln>
            <a:solidFill>
              <a:srgbClr val="FF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mc:AlternateContent xmlns:mc="http://schemas.openxmlformats.org/markup-compatibility/2006">
    <mc:Choice xmlns:a14="http://schemas.microsoft.com/office/drawing/2010/main" Requires="a14">
      <xdr:twoCellAnchor editAs="oneCell">
        <xdr:from>
          <xdr:col>0</xdr:col>
          <xdr:colOff>19050</xdr:colOff>
          <xdr:row>100</xdr:row>
          <xdr:rowOff>228600</xdr:rowOff>
        </xdr:from>
        <xdr:to>
          <xdr:col>1</xdr:col>
          <xdr:colOff>209550</xdr:colOff>
          <xdr:row>102</xdr:row>
          <xdr:rowOff>50800</xdr:rowOff>
        </xdr:to>
        <xdr:sp macro="" textlink="">
          <xdr:nvSpPr>
            <xdr:cNvPr id="1258" name="Check Box 234" hidden="1">
              <a:extLst>
                <a:ext uri="{63B3BB69-23CF-44E3-9099-C40C66FF867C}">
                  <a14:compatExt spid="_x0000_s1258"/>
                </a:ext>
                <a:ext uri="{FF2B5EF4-FFF2-40B4-BE49-F238E27FC236}">
                  <a16:creationId xmlns:a16="http://schemas.microsoft.com/office/drawing/2014/main" id="{00000000-0008-0000-0100-0000E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209</xdr:row>
          <xdr:rowOff>209550</xdr:rowOff>
        </xdr:from>
        <xdr:to>
          <xdr:col>1</xdr:col>
          <xdr:colOff>190500</xdr:colOff>
          <xdr:row>212</xdr:row>
          <xdr:rowOff>12700</xdr:rowOff>
        </xdr:to>
        <xdr:sp macro="" textlink="">
          <xdr:nvSpPr>
            <xdr:cNvPr id="1259" name="Check Box 235" hidden="1">
              <a:extLst>
                <a:ext uri="{63B3BB69-23CF-44E3-9099-C40C66FF867C}">
                  <a14:compatExt spid="_x0000_s1259"/>
                </a:ext>
                <a:ext uri="{FF2B5EF4-FFF2-40B4-BE49-F238E27FC236}">
                  <a16:creationId xmlns:a16="http://schemas.microsoft.com/office/drawing/2014/main" id="{00000000-0008-0000-0100-0000E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279400</xdr:colOff>
      <xdr:row>1</xdr:row>
      <xdr:rowOff>12700</xdr:rowOff>
    </xdr:from>
    <xdr:to>
      <xdr:col>16</xdr:col>
      <xdr:colOff>165100</xdr:colOff>
      <xdr:row>3</xdr:row>
      <xdr:rowOff>127000</xdr:rowOff>
    </xdr:to>
    <xdr:sp macro="" textlink="">
      <xdr:nvSpPr>
        <xdr:cNvPr id="2" name="テキスト ボックス 1">
          <a:extLst>
            <a:ext uri="{FF2B5EF4-FFF2-40B4-BE49-F238E27FC236}">
              <a16:creationId xmlns:a16="http://schemas.microsoft.com/office/drawing/2014/main" id="{BA5EA0CB-6410-4F33-ACB3-6A3FE2F6FA3F}"/>
            </a:ext>
          </a:extLst>
        </xdr:cNvPr>
        <xdr:cNvSpPr txBox="1"/>
      </xdr:nvSpPr>
      <xdr:spPr>
        <a:xfrm>
          <a:off x="6292850" y="279400"/>
          <a:ext cx="1257300" cy="546100"/>
        </a:xfrm>
        <a:prstGeom prst="rect">
          <a:avLst/>
        </a:prstGeom>
        <a:ln w="381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000" b="1"/>
            <a:t>記入例</a:t>
          </a: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254</xdr:row>
          <xdr:rowOff>0</xdr:rowOff>
        </xdr:from>
        <xdr:to>
          <xdr:col>1</xdr:col>
          <xdr:colOff>190500</xdr:colOff>
          <xdr:row>255</xdr:row>
          <xdr:rowOff>76200</xdr:rowOff>
        </xdr:to>
        <xdr:sp macro="" textlink="">
          <xdr:nvSpPr>
            <xdr:cNvPr id="1260" name="Check Box 236" hidden="1">
              <a:extLst>
                <a:ext uri="{63B3BB69-23CF-44E3-9099-C40C66FF867C}">
                  <a14:compatExt spid="_x0000_s1260"/>
                </a:ext>
                <a:ext uri="{FF2B5EF4-FFF2-40B4-BE49-F238E27FC236}">
                  <a16:creationId xmlns:a16="http://schemas.microsoft.com/office/drawing/2014/main" id="{00000000-0008-0000-0100-0000E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110" Type="http://schemas.openxmlformats.org/officeDocument/2006/relationships/ctrlProp" Target="../ctrlProps/ctrlProp107.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O251"/>
  <sheetViews>
    <sheetView tabSelected="1" view="pageBreakPreview" zoomScaleNormal="100" zoomScaleSheetLayoutView="100" workbookViewId="0">
      <selection activeCell="J4" sqref="J4"/>
    </sheetView>
  </sheetViews>
  <sheetFormatPr defaultColWidth="9" defaultRowHeight="21" customHeight="1" x14ac:dyDescent="0.55000000000000004"/>
  <cols>
    <col min="1" max="1" width="0.75" style="66" customWidth="1"/>
    <col min="2" max="2" width="3.75" style="66" customWidth="1"/>
    <col min="3" max="3" width="4.5" style="66" customWidth="1"/>
    <col min="4" max="4" width="2.25" style="66" customWidth="1"/>
    <col min="5" max="5" width="4.5" style="66" customWidth="1"/>
    <col min="6" max="6" width="7.83203125" style="66" customWidth="1"/>
    <col min="7" max="7" width="11.25" style="66" customWidth="1"/>
    <col min="8" max="8" width="3.75" style="66" customWidth="1"/>
    <col min="9" max="10" width="9" style="66" customWidth="1"/>
    <col min="11" max="11" width="3" style="66" customWidth="1"/>
    <col min="12" max="13" width="9" style="66" customWidth="1"/>
    <col min="14" max="14" width="0.75" style="71" customWidth="1"/>
    <col min="15" max="15" width="9" style="68"/>
    <col min="16" max="16384" width="9" style="66"/>
  </cols>
  <sheetData>
    <row r="1" spans="1:15" ht="21" customHeight="1" x14ac:dyDescent="0.55000000000000004">
      <c r="B1" s="198" t="s">
        <v>9</v>
      </c>
      <c r="C1" s="198"/>
      <c r="D1" s="198"/>
      <c r="E1" s="198"/>
      <c r="F1" s="198"/>
      <c r="G1" s="198"/>
      <c r="H1" s="198"/>
      <c r="I1" s="198"/>
      <c r="J1" s="198"/>
      <c r="K1" s="198"/>
      <c r="L1" s="198"/>
      <c r="M1" s="198"/>
      <c r="N1" s="67"/>
    </row>
    <row r="2" spans="1:15" ht="21" customHeight="1" x14ac:dyDescent="0.55000000000000004">
      <c r="B2" s="69"/>
      <c r="C2" s="69"/>
      <c r="D2" s="69"/>
      <c r="E2" s="69"/>
      <c r="F2" s="69"/>
      <c r="G2" s="69"/>
      <c r="H2" s="69"/>
      <c r="I2" s="69"/>
      <c r="J2" s="69"/>
      <c r="K2" s="69"/>
      <c r="L2" s="69"/>
      <c r="M2" s="69"/>
      <c r="N2" s="67"/>
    </row>
    <row r="3" spans="1:15" ht="21" customHeight="1" x14ac:dyDescent="0.55000000000000004">
      <c r="J3" s="201">
        <v>45931</v>
      </c>
      <c r="K3" s="201"/>
      <c r="L3" s="201"/>
      <c r="M3" s="201"/>
      <c r="N3" s="70"/>
    </row>
    <row r="4" spans="1:15" ht="21" customHeight="1" x14ac:dyDescent="0.55000000000000004">
      <c r="B4" s="66" t="s">
        <v>0</v>
      </c>
    </row>
    <row r="6" spans="1:15" ht="21" customHeight="1" x14ac:dyDescent="0.55000000000000004">
      <c r="G6" s="131" t="s">
        <v>1</v>
      </c>
      <c r="H6" s="202" t="s">
        <v>180</v>
      </c>
      <c r="I6" s="202"/>
      <c r="J6" s="202"/>
      <c r="K6" s="202"/>
      <c r="L6" s="202"/>
      <c r="M6" s="202"/>
      <c r="N6" s="72"/>
    </row>
    <row r="7" spans="1:15" ht="21" customHeight="1" x14ac:dyDescent="0.55000000000000004">
      <c r="G7" s="199" t="s">
        <v>4</v>
      </c>
      <c r="H7" s="195" t="s">
        <v>181</v>
      </c>
      <c r="I7" s="195"/>
      <c r="J7" s="195"/>
      <c r="K7" s="195"/>
      <c r="L7" s="195"/>
      <c r="M7" s="195"/>
      <c r="N7" s="72"/>
      <c r="O7" s="68" t="s">
        <v>10</v>
      </c>
    </row>
    <row r="8" spans="1:15" ht="21" customHeight="1" x14ac:dyDescent="0.55000000000000004">
      <c r="G8" s="199"/>
      <c r="H8" s="200" t="s">
        <v>182</v>
      </c>
      <c r="I8" s="200"/>
      <c r="J8" s="200"/>
      <c r="K8" s="200"/>
      <c r="L8" s="200"/>
      <c r="M8" s="200"/>
      <c r="N8" s="72"/>
      <c r="O8" s="68" t="s">
        <v>26</v>
      </c>
    </row>
    <row r="9" spans="1:15" ht="21" customHeight="1" x14ac:dyDescent="0.55000000000000004">
      <c r="G9" s="131" t="s">
        <v>3</v>
      </c>
      <c r="H9" s="195" t="s">
        <v>183</v>
      </c>
      <c r="I9" s="195"/>
      <c r="J9" s="195"/>
      <c r="K9" s="195"/>
      <c r="L9" s="195"/>
      <c r="M9" s="195"/>
      <c r="N9" s="72"/>
      <c r="O9" s="68" t="s">
        <v>25</v>
      </c>
    </row>
    <row r="10" spans="1:15" ht="21" customHeight="1" x14ac:dyDescent="0.55000000000000004">
      <c r="G10" s="73" t="s">
        <v>2</v>
      </c>
      <c r="H10" s="195" t="s">
        <v>236</v>
      </c>
      <c r="I10" s="195"/>
      <c r="J10" s="195"/>
      <c r="K10" s="195"/>
      <c r="L10" s="195"/>
      <c r="M10" s="195"/>
      <c r="N10" s="72"/>
    </row>
    <row r="11" spans="1:15" ht="21" customHeight="1" x14ac:dyDescent="0.55000000000000004">
      <c r="H11" s="196" t="s">
        <v>237</v>
      </c>
      <c r="I11" s="197"/>
      <c r="J11" s="197"/>
      <c r="K11" s="197"/>
      <c r="L11" s="197"/>
      <c r="M11" s="197"/>
    </row>
    <row r="12" spans="1:15" ht="21" customHeight="1" x14ac:dyDescent="0.55000000000000004">
      <c r="A12" s="199" t="s">
        <v>154</v>
      </c>
      <c r="B12" s="199"/>
      <c r="C12" s="199"/>
      <c r="D12" s="199"/>
      <c r="E12" s="199"/>
      <c r="F12" s="199"/>
      <c r="G12" s="199"/>
      <c r="H12" s="199"/>
      <c r="I12" s="199"/>
      <c r="J12" s="199"/>
      <c r="K12" s="199"/>
      <c r="L12" s="199"/>
      <c r="M12" s="199"/>
      <c r="N12" s="199"/>
    </row>
    <row r="13" spans="1:15" ht="21" customHeight="1" x14ac:dyDescent="0.55000000000000004">
      <c r="A13" s="199" t="s">
        <v>5</v>
      </c>
      <c r="B13" s="199"/>
      <c r="C13" s="199"/>
      <c r="D13" s="199"/>
      <c r="E13" s="199"/>
      <c r="F13" s="199"/>
      <c r="G13" s="199"/>
      <c r="H13" s="199"/>
      <c r="I13" s="199"/>
      <c r="J13" s="199"/>
      <c r="K13" s="199"/>
      <c r="L13" s="199"/>
      <c r="M13" s="199"/>
      <c r="N13" s="199"/>
    </row>
    <row r="14" spans="1:15" ht="21" customHeight="1" x14ac:dyDescent="0.55000000000000004">
      <c r="A14" s="131"/>
      <c r="B14" s="131"/>
      <c r="C14" s="131"/>
      <c r="D14" s="131"/>
      <c r="E14" s="131"/>
      <c r="F14" s="131"/>
      <c r="G14" s="131"/>
      <c r="H14" s="131"/>
      <c r="I14" s="131"/>
      <c r="J14" s="131"/>
      <c r="K14" s="131"/>
      <c r="L14" s="131"/>
      <c r="M14" s="131"/>
      <c r="N14" s="131"/>
    </row>
    <row r="15" spans="1:15" s="78" customFormat="1" ht="14" x14ac:dyDescent="0.2">
      <c r="A15" s="74"/>
      <c r="B15" s="75" t="s">
        <v>155</v>
      </c>
      <c r="C15" s="75"/>
      <c r="D15" s="75"/>
      <c r="E15" s="75"/>
      <c r="F15" s="75"/>
      <c r="G15" s="75"/>
      <c r="H15" s="75"/>
      <c r="I15" s="75"/>
      <c r="J15" s="75"/>
      <c r="K15" s="75"/>
      <c r="L15" s="76"/>
      <c r="M15" s="76"/>
      <c r="N15" s="74"/>
      <c r="O15" s="77"/>
    </row>
    <row r="16" spans="1:15" s="85" customFormat="1" ht="15" customHeight="1" x14ac:dyDescent="0.55000000000000004">
      <c r="A16" s="79"/>
      <c r="B16" s="80">
        <v>-1</v>
      </c>
      <c r="C16" s="81" t="s">
        <v>16</v>
      </c>
      <c r="D16" s="82"/>
      <c r="E16" s="81"/>
      <c r="F16" s="81"/>
      <c r="G16" s="81"/>
      <c r="H16" s="81"/>
      <c r="I16" s="81"/>
      <c r="J16" s="81"/>
      <c r="K16" s="83"/>
      <c r="L16" s="203"/>
      <c r="M16" s="204"/>
      <c r="N16" s="79"/>
      <c r="O16" s="68"/>
    </row>
    <row r="17" spans="1:15" s="85" customFormat="1" ht="15" customHeight="1" x14ac:dyDescent="0.55000000000000004">
      <c r="A17" s="79"/>
      <c r="B17" s="86"/>
      <c r="C17" s="87" t="s">
        <v>17</v>
      </c>
      <c r="D17" s="88"/>
      <c r="E17" s="87"/>
      <c r="F17" s="87"/>
      <c r="G17" s="87"/>
      <c r="H17" s="87"/>
      <c r="I17" s="87"/>
      <c r="J17" s="87"/>
      <c r="K17" s="89"/>
      <c r="L17" s="205"/>
      <c r="M17" s="206"/>
      <c r="N17" s="79"/>
      <c r="O17" s="84"/>
    </row>
    <row r="18" spans="1:15" s="85" customFormat="1" ht="15" customHeight="1" x14ac:dyDescent="0.55000000000000004">
      <c r="A18" s="79"/>
      <c r="B18" s="80">
        <v>-2</v>
      </c>
      <c r="C18" s="81" t="s">
        <v>156</v>
      </c>
      <c r="D18" s="82"/>
      <c r="E18" s="81"/>
      <c r="F18" s="81"/>
      <c r="G18" s="81"/>
      <c r="H18" s="81"/>
      <c r="I18" s="81"/>
      <c r="J18" s="81"/>
      <c r="K18" s="83"/>
      <c r="L18" s="207" t="s">
        <v>184</v>
      </c>
      <c r="M18" s="208"/>
      <c r="N18" s="79"/>
      <c r="O18" s="68" t="s">
        <v>166</v>
      </c>
    </row>
    <row r="19" spans="1:15" s="85" customFormat="1" ht="15" customHeight="1" x14ac:dyDescent="0.55000000000000004">
      <c r="A19" s="79"/>
      <c r="B19" s="90"/>
      <c r="C19" s="91" t="s">
        <v>22</v>
      </c>
      <c r="D19" s="92"/>
      <c r="E19" s="91"/>
      <c r="F19" s="91"/>
      <c r="G19" s="91"/>
      <c r="H19" s="91"/>
      <c r="I19" s="91"/>
      <c r="J19" s="91"/>
      <c r="K19" s="93"/>
      <c r="L19" s="209"/>
      <c r="M19" s="210"/>
      <c r="N19" s="79"/>
      <c r="O19" s="84"/>
    </row>
    <row r="20" spans="1:15" s="85" customFormat="1" ht="15" customHeight="1" x14ac:dyDescent="0.55000000000000004">
      <c r="A20" s="79"/>
      <c r="B20" s="86">
        <v>-3</v>
      </c>
      <c r="C20" s="87" t="s">
        <v>18</v>
      </c>
      <c r="D20" s="88"/>
      <c r="E20" s="87"/>
      <c r="F20" s="87"/>
      <c r="G20" s="87"/>
      <c r="H20" s="87"/>
      <c r="I20" s="87"/>
      <c r="J20" s="87"/>
      <c r="K20" s="89"/>
      <c r="L20" s="207" t="s">
        <v>184</v>
      </c>
      <c r="M20" s="208"/>
      <c r="N20" s="79"/>
      <c r="O20" s="68" t="s">
        <v>166</v>
      </c>
    </row>
    <row r="21" spans="1:15" s="85" customFormat="1" ht="15" customHeight="1" x14ac:dyDescent="0.55000000000000004">
      <c r="A21" s="79"/>
      <c r="B21" s="86"/>
      <c r="C21" s="87" t="s">
        <v>19</v>
      </c>
      <c r="D21" s="88"/>
      <c r="E21" s="87"/>
      <c r="F21" s="87"/>
      <c r="G21" s="87"/>
      <c r="H21" s="87"/>
      <c r="I21" s="87"/>
      <c r="J21" s="87"/>
      <c r="K21" s="89"/>
      <c r="L21" s="211"/>
      <c r="M21" s="212"/>
      <c r="N21" s="79"/>
      <c r="O21" s="84"/>
    </row>
    <row r="22" spans="1:15" s="85" customFormat="1" ht="15" customHeight="1" x14ac:dyDescent="0.55000000000000004">
      <c r="A22" s="79"/>
      <c r="B22" s="86"/>
      <c r="C22" s="87" t="s">
        <v>178</v>
      </c>
      <c r="D22" s="88"/>
      <c r="E22" s="87"/>
      <c r="F22" s="87"/>
      <c r="G22" s="87"/>
      <c r="H22" s="87"/>
      <c r="I22" s="87"/>
      <c r="J22" s="87"/>
      <c r="K22" s="89"/>
      <c r="L22" s="211"/>
      <c r="M22" s="212"/>
      <c r="N22" s="79"/>
      <c r="O22" s="84"/>
    </row>
    <row r="23" spans="1:15" s="85" customFormat="1" ht="15" customHeight="1" x14ac:dyDescent="0.55000000000000004">
      <c r="A23" s="79"/>
      <c r="B23" s="86"/>
      <c r="C23" s="79" t="s">
        <v>284</v>
      </c>
      <c r="D23" s="88"/>
      <c r="E23" s="87"/>
      <c r="F23" s="87"/>
      <c r="G23" s="87"/>
      <c r="H23" s="87"/>
      <c r="I23" s="87"/>
      <c r="J23" s="87"/>
      <c r="K23" s="89"/>
      <c r="L23" s="211"/>
      <c r="M23" s="212"/>
      <c r="N23" s="79"/>
      <c r="O23" s="84"/>
    </row>
    <row r="24" spans="1:15" s="85" customFormat="1" ht="15" customHeight="1" x14ac:dyDescent="0.55000000000000004">
      <c r="A24" s="79"/>
      <c r="B24" s="86"/>
      <c r="C24" s="91" t="s">
        <v>278</v>
      </c>
      <c r="D24" s="88"/>
      <c r="E24" s="87"/>
      <c r="F24" s="87"/>
      <c r="G24" s="87"/>
      <c r="H24" s="87"/>
      <c r="I24" s="87"/>
      <c r="J24" s="87"/>
      <c r="K24" s="89"/>
      <c r="L24" s="209"/>
      <c r="M24" s="210"/>
      <c r="N24" s="79"/>
      <c r="O24" s="84"/>
    </row>
    <row r="25" spans="1:15" s="85" customFormat="1" ht="15" customHeight="1" x14ac:dyDescent="0.55000000000000004">
      <c r="A25" s="79"/>
      <c r="B25" s="80">
        <v>-4</v>
      </c>
      <c r="C25" s="81" t="s">
        <v>21</v>
      </c>
      <c r="D25" s="82"/>
      <c r="E25" s="81"/>
      <c r="F25" s="81"/>
      <c r="G25" s="81"/>
      <c r="H25" s="81"/>
      <c r="I25" s="81"/>
      <c r="J25" s="81"/>
      <c r="K25" s="83"/>
      <c r="L25" s="207" t="s">
        <v>184</v>
      </c>
      <c r="M25" s="208"/>
      <c r="N25" s="79"/>
      <c r="O25" s="68" t="s">
        <v>254</v>
      </c>
    </row>
    <row r="26" spans="1:15" s="85" customFormat="1" ht="15" customHeight="1" x14ac:dyDescent="0.55000000000000004">
      <c r="A26" s="79"/>
      <c r="B26" s="86"/>
      <c r="C26" s="79" t="s">
        <v>279</v>
      </c>
      <c r="D26" s="88"/>
      <c r="E26" s="87"/>
      <c r="F26" s="87"/>
      <c r="G26" s="87"/>
      <c r="H26" s="87"/>
      <c r="I26" s="87"/>
      <c r="J26" s="87"/>
      <c r="K26" s="89"/>
      <c r="L26" s="211"/>
      <c r="M26" s="212"/>
      <c r="N26" s="79"/>
      <c r="O26" s="68" t="s">
        <v>166</v>
      </c>
    </row>
    <row r="27" spans="1:15" s="85" customFormat="1" ht="15" customHeight="1" x14ac:dyDescent="0.55000000000000004">
      <c r="A27" s="79"/>
      <c r="B27" s="86"/>
      <c r="C27" s="194" t="s">
        <v>157</v>
      </c>
      <c r="D27" s="88"/>
      <c r="E27" s="87"/>
      <c r="F27" s="87"/>
      <c r="G27" s="87"/>
      <c r="H27" s="87"/>
      <c r="I27" s="87"/>
      <c r="J27" s="87"/>
      <c r="K27" s="89"/>
      <c r="L27" s="211"/>
      <c r="M27" s="212"/>
      <c r="N27" s="79"/>
    </row>
    <row r="28" spans="1:15" s="85" customFormat="1" ht="15" customHeight="1" x14ac:dyDescent="0.55000000000000004">
      <c r="A28" s="79"/>
      <c r="B28" s="94"/>
      <c r="C28" s="92" t="s">
        <v>280</v>
      </c>
      <c r="D28" s="91"/>
      <c r="E28" s="91"/>
      <c r="F28" s="91"/>
      <c r="G28" s="91"/>
      <c r="H28" s="91"/>
      <c r="I28" s="91"/>
      <c r="J28" s="91"/>
      <c r="K28" s="93"/>
      <c r="L28" s="209"/>
      <c r="M28" s="210"/>
      <c r="N28" s="79"/>
      <c r="O28" s="84"/>
    </row>
    <row r="29" spans="1:15" s="85" customFormat="1" ht="25.5" customHeight="1" x14ac:dyDescent="0.55000000000000004">
      <c r="A29" s="79"/>
      <c r="B29" s="90">
        <v>-5</v>
      </c>
      <c r="C29" s="91" t="s">
        <v>20</v>
      </c>
      <c r="D29" s="92"/>
      <c r="E29" s="91"/>
      <c r="F29" s="91"/>
      <c r="G29" s="91"/>
      <c r="H29" s="91"/>
      <c r="I29" s="91"/>
      <c r="J29" s="91"/>
      <c r="K29" s="93"/>
      <c r="L29" s="213" t="s">
        <v>185</v>
      </c>
      <c r="M29" s="214"/>
      <c r="N29" s="79"/>
      <c r="O29" s="68" t="s">
        <v>281</v>
      </c>
    </row>
    <row r="30" spans="1:15" ht="11" customHeight="1" x14ac:dyDescent="0.55000000000000004">
      <c r="A30" s="131"/>
      <c r="B30" s="131"/>
      <c r="C30" s="131"/>
      <c r="D30" s="131"/>
      <c r="E30" s="131"/>
      <c r="F30" s="131"/>
      <c r="G30" s="131"/>
      <c r="H30" s="131"/>
      <c r="I30" s="131"/>
      <c r="J30" s="131"/>
      <c r="K30" s="131"/>
      <c r="L30" s="131"/>
      <c r="M30" s="131"/>
      <c r="N30" s="131"/>
    </row>
    <row r="31" spans="1:15" s="98" customFormat="1" ht="14" x14ac:dyDescent="0.55000000000000004">
      <c r="A31" s="95"/>
      <c r="B31" s="96" t="s">
        <v>285</v>
      </c>
      <c r="C31" s="95"/>
      <c r="D31" s="95"/>
      <c r="E31" s="95"/>
      <c r="F31" s="95"/>
      <c r="G31" s="95"/>
      <c r="H31" s="95"/>
      <c r="I31" s="95"/>
      <c r="J31" s="95"/>
      <c r="K31" s="95"/>
      <c r="L31" s="95"/>
      <c r="M31" s="95"/>
      <c r="N31" s="95"/>
      <c r="O31" s="97"/>
    </row>
    <row r="32" spans="1:15" s="98" customFormat="1" ht="13" x14ac:dyDescent="0.55000000000000004">
      <c r="A32" s="95"/>
      <c r="B32" s="99" t="s">
        <v>23</v>
      </c>
      <c r="C32" s="98" t="s">
        <v>291</v>
      </c>
      <c r="N32" s="95"/>
      <c r="O32" s="97"/>
    </row>
    <row r="33" spans="1:15" s="104" customFormat="1" ht="13" x14ac:dyDescent="0.55000000000000004">
      <c r="A33" s="101"/>
      <c r="B33" s="102"/>
      <c r="C33" s="104" t="s">
        <v>292</v>
      </c>
      <c r="N33" s="101"/>
      <c r="O33" s="97"/>
    </row>
    <row r="34" spans="1:15" s="98" customFormat="1" ht="13" x14ac:dyDescent="0.55000000000000004">
      <c r="A34" s="95"/>
      <c r="B34" s="99" t="s">
        <v>23</v>
      </c>
      <c r="C34" s="100" t="s">
        <v>24</v>
      </c>
      <c r="D34" s="100"/>
      <c r="E34" s="100"/>
      <c r="F34" s="100"/>
      <c r="G34" s="100"/>
      <c r="H34" s="100"/>
      <c r="I34" s="100"/>
      <c r="J34" s="100"/>
      <c r="K34" s="100"/>
      <c r="L34" s="100"/>
      <c r="M34" s="100"/>
      <c r="N34" s="95"/>
      <c r="O34" s="97"/>
    </row>
    <row r="35" spans="1:15" s="104" customFormat="1" ht="13" x14ac:dyDescent="0.55000000000000004">
      <c r="A35" s="101"/>
      <c r="B35" s="102"/>
      <c r="C35" s="103" t="s">
        <v>158</v>
      </c>
      <c r="D35" s="103"/>
      <c r="E35" s="103"/>
      <c r="F35" s="103"/>
      <c r="G35" s="103"/>
      <c r="H35" s="103"/>
      <c r="I35" s="103"/>
      <c r="J35" s="103"/>
      <c r="K35" s="103"/>
      <c r="L35" s="103"/>
      <c r="M35" s="103"/>
      <c r="N35" s="101"/>
      <c r="O35" s="97"/>
    </row>
    <row r="36" spans="1:15" s="104" customFormat="1" ht="13" x14ac:dyDescent="0.55000000000000004">
      <c r="A36" s="101"/>
      <c r="B36" s="102"/>
      <c r="C36" s="103" t="s">
        <v>159</v>
      </c>
      <c r="D36" s="103"/>
      <c r="E36" s="103"/>
      <c r="F36" s="103"/>
      <c r="G36" s="103"/>
      <c r="H36" s="103"/>
      <c r="I36" s="103"/>
      <c r="J36" s="103"/>
      <c r="K36" s="103"/>
      <c r="L36" s="103"/>
      <c r="M36" s="103"/>
      <c r="N36" s="101"/>
      <c r="O36" s="97"/>
    </row>
    <row r="37" spans="1:15" s="104" customFormat="1" ht="13" x14ac:dyDescent="0.55000000000000004">
      <c r="A37" s="101"/>
      <c r="B37" s="99" t="s">
        <v>23</v>
      </c>
      <c r="C37" s="98" t="s">
        <v>282</v>
      </c>
      <c r="D37" s="103"/>
      <c r="E37" s="103"/>
      <c r="F37" s="103"/>
      <c r="G37" s="103"/>
      <c r="H37" s="103"/>
      <c r="I37" s="103"/>
      <c r="J37" s="103"/>
      <c r="K37" s="103"/>
      <c r="L37" s="103"/>
      <c r="M37" s="103"/>
      <c r="N37" s="101"/>
      <c r="O37" s="97"/>
    </row>
    <row r="38" spans="1:15" s="98" customFormat="1" ht="13" x14ac:dyDescent="0.55000000000000004">
      <c r="A38" s="95"/>
      <c r="B38" s="99" t="s">
        <v>23</v>
      </c>
      <c r="C38" s="100" t="s">
        <v>160</v>
      </c>
      <c r="D38" s="100"/>
      <c r="E38" s="100"/>
      <c r="F38" s="100"/>
      <c r="G38" s="100"/>
      <c r="H38" s="100"/>
      <c r="I38" s="100"/>
      <c r="J38" s="100"/>
      <c r="K38" s="100"/>
      <c r="L38" s="100"/>
      <c r="M38" s="100"/>
      <c r="N38" s="95"/>
      <c r="O38" s="97"/>
    </row>
    <row r="39" spans="1:15" s="98" customFormat="1" ht="21" customHeight="1" x14ac:dyDescent="0.55000000000000004">
      <c r="A39" s="95"/>
      <c r="B39" s="99"/>
      <c r="C39" s="95"/>
      <c r="D39" s="95"/>
      <c r="E39" s="95"/>
      <c r="F39" s="95"/>
      <c r="G39" s="95"/>
      <c r="H39" s="95"/>
      <c r="I39" s="95"/>
      <c r="J39" s="95"/>
      <c r="K39" s="95"/>
      <c r="L39" s="95"/>
      <c r="M39" s="95"/>
      <c r="N39" s="95"/>
      <c r="O39" s="97"/>
    </row>
    <row r="40" spans="1:15" ht="21" customHeight="1" x14ac:dyDescent="0.55000000000000004">
      <c r="A40" s="199" t="s">
        <v>179</v>
      </c>
      <c r="B40" s="199"/>
      <c r="C40" s="199"/>
      <c r="D40" s="199"/>
      <c r="E40" s="199"/>
      <c r="F40" s="199"/>
      <c r="G40" s="199"/>
      <c r="H40" s="199"/>
      <c r="I40" s="199"/>
      <c r="J40" s="199"/>
      <c r="K40" s="199"/>
      <c r="L40" s="199"/>
      <c r="M40" s="199"/>
      <c r="N40" s="199"/>
      <c r="O40" s="105"/>
    </row>
    <row r="41" spans="1:15" ht="21" customHeight="1" x14ac:dyDescent="0.55000000000000004">
      <c r="A41" s="199" t="s">
        <v>171</v>
      </c>
      <c r="B41" s="199"/>
      <c r="C41" s="199"/>
      <c r="D41" s="199"/>
      <c r="E41" s="199"/>
      <c r="F41" s="199"/>
      <c r="G41" s="199"/>
      <c r="H41" s="199"/>
      <c r="I41" s="199"/>
      <c r="J41" s="199"/>
      <c r="K41" s="199"/>
      <c r="L41" s="199"/>
      <c r="M41" s="199"/>
      <c r="N41" s="199"/>
      <c r="O41" s="105"/>
    </row>
    <row r="42" spans="1:15" s="98" customFormat="1" ht="21" customHeight="1" x14ac:dyDescent="0.55000000000000004">
      <c r="A42" s="199" t="s">
        <v>170</v>
      </c>
      <c r="B42" s="199"/>
      <c r="C42" s="199"/>
      <c r="D42" s="199"/>
      <c r="E42" s="199"/>
      <c r="F42" s="199"/>
      <c r="G42" s="199"/>
      <c r="H42" s="199"/>
      <c r="I42" s="199"/>
      <c r="J42" s="199"/>
      <c r="K42" s="199"/>
      <c r="L42" s="199"/>
      <c r="M42" s="199"/>
      <c r="N42" s="199"/>
      <c r="O42" s="97"/>
    </row>
    <row r="58" spans="1:1" ht="21" customHeight="1" x14ac:dyDescent="0.55000000000000004">
      <c r="A58" s="66" t="s">
        <v>274</v>
      </c>
    </row>
    <row r="109" spans="1:14" ht="21" customHeight="1" x14ac:dyDescent="0.55000000000000004">
      <c r="A109" s="199" t="s">
        <v>275</v>
      </c>
      <c r="B109" s="199"/>
      <c r="C109" s="199"/>
      <c r="D109" s="199"/>
      <c r="E109" s="199"/>
      <c r="F109" s="199"/>
      <c r="G109" s="199"/>
      <c r="H109" s="199"/>
      <c r="I109" s="199"/>
      <c r="J109" s="199"/>
      <c r="K109" s="189"/>
      <c r="N109" s="190"/>
    </row>
    <row r="121" spans="7:10" ht="21" customHeight="1" x14ac:dyDescent="0.55000000000000004">
      <c r="G121" s="66" t="s">
        <v>262</v>
      </c>
      <c r="J121" s="66" t="s">
        <v>263</v>
      </c>
    </row>
    <row r="195" spans="7:12" ht="21" customHeight="1" x14ac:dyDescent="0.55000000000000004">
      <c r="G195" s="66" t="s">
        <v>262</v>
      </c>
      <c r="J195" s="66" t="s">
        <v>263</v>
      </c>
    </row>
    <row r="204" spans="7:12" ht="21" customHeight="1" x14ac:dyDescent="0.55000000000000004">
      <c r="L204" s="66" t="s">
        <v>264</v>
      </c>
    </row>
    <row r="205" spans="7:12" ht="21" customHeight="1" x14ac:dyDescent="0.55000000000000004">
      <c r="L205" s="66" t="s">
        <v>265</v>
      </c>
    </row>
    <row r="206" spans="7:12" ht="21" customHeight="1" x14ac:dyDescent="0.55000000000000004">
      <c r="L206" s="66" t="s">
        <v>266</v>
      </c>
    </row>
    <row r="207" spans="7:12" ht="21" customHeight="1" x14ac:dyDescent="0.55000000000000004">
      <c r="L207" s="66" t="s">
        <v>267</v>
      </c>
    </row>
    <row r="208" spans="7:12" ht="21" customHeight="1" x14ac:dyDescent="0.55000000000000004">
      <c r="L208" s="66" t="s">
        <v>268</v>
      </c>
    </row>
    <row r="209" spans="1:14" ht="21" customHeight="1" x14ac:dyDescent="0.55000000000000004">
      <c r="L209" s="66" t="s">
        <v>269</v>
      </c>
    </row>
    <row r="213" spans="1:14" ht="21" customHeight="1" x14ac:dyDescent="0.55000000000000004">
      <c r="L213" s="66" t="s">
        <v>264</v>
      </c>
    </row>
    <row r="214" spans="1:14" ht="21" customHeight="1" x14ac:dyDescent="0.55000000000000004">
      <c r="L214" s="66" t="s">
        <v>265</v>
      </c>
    </row>
    <row r="215" spans="1:14" ht="21" customHeight="1" x14ac:dyDescent="0.55000000000000004">
      <c r="L215" s="66" t="s">
        <v>266</v>
      </c>
    </row>
    <row r="216" spans="1:14" ht="21" customHeight="1" x14ac:dyDescent="0.55000000000000004">
      <c r="L216" s="66" t="s">
        <v>267</v>
      </c>
    </row>
    <row r="217" spans="1:14" ht="21" customHeight="1" x14ac:dyDescent="0.55000000000000004">
      <c r="L217" s="66" t="s">
        <v>268</v>
      </c>
    </row>
    <row r="218" spans="1:14" ht="21" customHeight="1" x14ac:dyDescent="0.55000000000000004">
      <c r="L218" s="66" t="s">
        <v>269</v>
      </c>
    </row>
    <row r="222" spans="1:14" ht="21" customHeight="1" x14ac:dyDescent="0.55000000000000004">
      <c r="A222" s="199" t="s">
        <v>276</v>
      </c>
      <c r="B222" s="199"/>
      <c r="C222" s="199"/>
      <c r="D222" s="199"/>
      <c r="E222" s="199"/>
      <c r="F222" s="199"/>
      <c r="G222" s="199"/>
      <c r="H222" s="199"/>
      <c r="I222" s="199"/>
      <c r="J222" s="199"/>
      <c r="K222" s="189"/>
      <c r="N222" s="190"/>
    </row>
    <row r="246" spans="3:6" ht="21" customHeight="1" x14ac:dyDescent="0.55000000000000004">
      <c r="C246" s="66" t="s">
        <v>270</v>
      </c>
    </row>
    <row r="247" spans="3:6" ht="21" customHeight="1" x14ac:dyDescent="0.55000000000000004">
      <c r="C247" s="66" t="s">
        <v>271</v>
      </c>
    </row>
    <row r="248" spans="3:6" ht="9.5" customHeight="1" x14ac:dyDescent="0.55000000000000004"/>
    <row r="250" spans="3:6" ht="224" customHeight="1" x14ac:dyDescent="0.55000000000000004">
      <c r="F250" s="186" t="s">
        <v>273</v>
      </c>
    </row>
    <row r="251" spans="3:6" ht="21" customHeight="1" x14ac:dyDescent="0.55000000000000004">
      <c r="F251" s="66" t="s">
        <v>272</v>
      </c>
    </row>
  </sheetData>
  <mergeCells count="21">
    <mergeCell ref="A109:J109"/>
    <mergeCell ref="A222:J222"/>
    <mergeCell ref="L16:M17"/>
    <mergeCell ref="L18:M19"/>
    <mergeCell ref="A12:N12"/>
    <mergeCell ref="A13:N13"/>
    <mergeCell ref="L20:M24"/>
    <mergeCell ref="L25:M28"/>
    <mergeCell ref="L29:M29"/>
    <mergeCell ref="A41:N41"/>
    <mergeCell ref="A42:N42"/>
    <mergeCell ref="A40:N40"/>
    <mergeCell ref="H10:M10"/>
    <mergeCell ref="H7:M7"/>
    <mergeCell ref="H9:M9"/>
    <mergeCell ref="H11:M11"/>
    <mergeCell ref="B1:M1"/>
    <mergeCell ref="G7:G8"/>
    <mergeCell ref="H8:M8"/>
    <mergeCell ref="J3:M3"/>
    <mergeCell ref="H6:M6"/>
  </mergeCells>
  <phoneticPr fontId="2"/>
  <dataValidations count="2">
    <dataValidation type="list" allowBlank="1" showInputMessage="1" showErrorMessage="1" sqref="L16:M28" xr:uid="{00000000-0002-0000-0000-000000000000}">
      <formula1>"　　　　　,はい,いいえ"</formula1>
    </dataValidation>
    <dataValidation type="list" allowBlank="1" showInputMessage="1" showErrorMessage="1" sqref="L29:M29" xr:uid="{00000000-0002-0000-0000-000001000000}">
      <formula1>"　　　　　,関係はない,関係はある"</formula1>
    </dataValidation>
  </dataValidations>
  <printOptions horizontalCentered="1"/>
  <pageMargins left="0.78740157480314965" right="0.78740157480314965" top="1.1811023622047245" bottom="0.39370078740157483" header="0.70866141732283472" footer="0.51181102362204722"/>
  <pageSetup paperSize="9" scale="96" orientation="portrait" blackAndWhite="1" r:id="rId1"/>
  <headerFooter>
    <oddHeader>&amp;L&amp;"ＭＳ 明朝,標準"&amp;12
様式１－２（第４条関係）</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0000"/>
  </sheetPr>
  <dimension ref="A2:O287"/>
  <sheetViews>
    <sheetView view="pageBreakPreview" topLeftCell="A250" zoomScaleNormal="100" zoomScaleSheetLayoutView="100" workbookViewId="0">
      <selection activeCell="S258" sqref="S258"/>
    </sheetView>
  </sheetViews>
  <sheetFormatPr defaultColWidth="9" defaultRowHeight="21" customHeight="1" x14ac:dyDescent="0.55000000000000004"/>
  <cols>
    <col min="1" max="1" width="0.75" style="12" customWidth="1"/>
    <col min="2" max="2" width="3.75" style="12" customWidth="1"/>
    <col min="3" max="3" width="4.5" style="12" customWidth="1"/>
    <col min="4" max="4" width="2.25" style="12" customWidth="1"/>
    <col min="5" max="5" width="4.5" style="12" customWidth="1"/>
    <col min="6" max="6" width="7.83203125" style="12" customWidth="1"/>
    <col min="7" max="7" width="11.25" style="12" customWidth="1"/>
    <col min="8" max="8" width="3.75" style="12" customWidth="1"/>
    <col min="9" max="10" width="9" style="12" customWidth="1"/>
    <col min="11" max="11" width="3" style="12" customWidth="1"/>
    <col min="12" max="12" width="9" style="12" customWidth="1"/>
    <col min="13" max="13" width="8.33203125" style="12" customWidth="1"/>
    <col min="14" max="14" width="2" style="40" customWidth="1"/>
    <col min="15" max="15" width="9" style="11"/>
    <col min="16" max="16384" width="9" style="12"/>
  </cols>
  <sheetData>
    <row r="2" spans="1:15" ht="20.25" customHeight="1" x14ac:dyDescent="0.55000000000000004">
      <c r="A2" s="132"/>
      <c r="B2" s="277" t="s">
        <v>37</v>
      </c>
      <c r="C2" s="277"/>
      <c r="D2" s="277"/>
      <c r="E2" s="277"/>
      <c r="F2" s="277"/>
      <c r="G2" s="277"/>
      <c r="H2" s="9"/>
      <c r="I2" s="10" t="s">
        <v>38</v>
      </c>
      <c r="J2" s="278" t="str">
        <f>'様式１－２'!$H$9</f>
        <v>株式会社女性活躍</v>
      </c>
      <c r="K2" s="279"/>
      <c r="L2" s="279"/>
      <c r="M2" s="280"/>
      <c r="N2" s="132"/>
    </row>
    <row r="3" spans="1:15" ht="14" x14ac:dyDescent="0.55000000000000004">
      <c r="A3" s="13"/>
      <c r="B3" s="13"/>
      <c r="C3" s="13"/>
      <c r="D3" s="13"/>
      <c r="E3" s="13"/>
      <c r="F3" s="13"/>
      <c r="G3" s="13"/>
      <c r="H3" s="13"/>
      <c r="I3" s="13"/>
      <c r="J3" s="185"/>
      <c r="K3" s="13"/>
      <c r="L3" s="13"/>
      <c r="M3" s="13"/>
      <c r="N3" s="13"/>
    </row>
    <row r="4" spans="1:15" s="15" customFormat="1" ht="21" customHeight="1" x14ac:dyDescent="0.55000000000000004">
      <c r="A4" s="117"/>
      <c r="B4" s="117" t="s">
        <v>39</v>
      </c>
      <c r="C4" s="117"/>
      <c r="D4" s="117"/>
      <c r="E4" s="117"/>
      <c r="F4" s="117"/>
      <c r="G4" s="117"/>
      <c r="H4" s="117"/>
      <c r="I4" s="117"/>
      <c r="J4" s="117"/>
      <c r="K4" s="117"/>
      <c r="L4" s="117"/>
      <c r="M4" s="117"/>
      <c r="N4" s="14"/>
      <c r="O4" s="11"/>
    </row>
    <row r="5" spans="1:15" s="18" customFormat="1" ht="27" customHeight="1" x14ac:dyDescent="0.55000000000000004">
      <c r="A5" s="133"/>
      <c r="B5" s="303" t="s">
        <v>121</v>
      </c>
      <c r="C5" s="256" t="s">
        <v>142</v>
      </c>
      <c r="D5" s="257"/>
      <c r="E5" s="257"/>
      <c r="F5" s="257"/>
      <c r="G5" s="257"/>
      <c r="H5" s="258"/>
      <c r="I5" s="109">
        <v>18</v>
      </c>
      <c r="J5" s="302" t="str">
        <f>IF(I5="","",VLOOKUP(I5,業種コード!B3:C20,2,FALSE))</f>
        <v>サービス業（他に分類されないもの）</v>
      </c>
      <c r="K5" s="269"/>
      <c r="L5" s="269"/>
      <c r="M5" s="270"/>
      <c r="N5" s="16"/>
      <c r="O5" s="17"/>
    </row>
    <row r="6" spans="1:15" s="18" customFormat="1" ht="15" customHeight="1" x14ac:dyDescent="0.55000000000000004">
      <c r="B6" s="304"/>
      <c r="C6" s="19"/>
      <c r="D6" s="20" t="s">
        <v>117</v>
      </c>
      <c r="E6" s="21"/>
      <c r="F6" s="20"/>
      <c r="G6" s="20"/>
      <c r="H6" s="20"/>
      <c r="I6" s="22"/>
      <c r="J6" s="22"/>
      <c r="K6" s="22"/>
      <c r="L6" s="22"/>
      <c r="M6" s="23"/>
      <c r="N6" s="24"/>
      <c r="O6" s="17"/>
    </row>
    <row r="7" spans="1:15" s="18" customFormat="1" ht="15" customHeight="1" x14ac:dyDescent="0.55000000000000004">
      <c r="B7" s="304"/>
      <c r="C7" s="25"/>
      <c r="D7" s="22" t="s">
        <v>116</v>
      </c>
      <c r="E7" s="24"/>
      <c r="F7" s="22"/>
      <c r="G7" s="22"/>
      <c r="H7" s="22"/>
      <c r="I7" s="22"/>
      <c r="J7" s="22"/>
      <c r="K7" s="22"/>
      <c r="L7" s="22"/>
      <c r="M7" s="23"/>
      <c r="N7" s="24"/>
      <c r="O7" s="17"/>
    </row>
    <row r="8" spans="1:15" s="18" customFormat="1" ht="15" customHeight="1" x14ac:dyDescent="0.55000000000000004">
      <c r="B8" s="304"/>
      <c r="C8" s="25"/>
      <c r="D8" s="22" t="s">
        <v>115</v>
      </c>
      <c r="E8" s="24"/>
      <c r="F8" s="22"/>
      <c r="G8" s="22"/>
      <c r="H8" s="22"/>
      <c r="I8" s="22"/>
      <c r="J8" s="22"/>
      <c r="K8" s="22"/>
      <c r="L8" s="22"/>
      <c r="M8" s="23"/>
      <c r="N8" s="24"/>
      <c r="O8" s="17"/>
    </row>
    <row r="9" spans="1:15" s="18" customFormat="1" ht="15" customHeight="1" x14ac:dyDescent="0.55000000000000004">
      <c r="B9" s="304"/>
      <c r="C9" s="25"/>
      <c r="D9" s="22" t="s">
        <v>114</v>
      </c>
      <c r="E9" s="24"/>
      <c r="F9" s="22"/>
      <c r="G9" s="22"/>
      <c r="H9" s="22"/>
      <c r="I9" s="22"/>
      <c r="J9" s="22"/>
      <c r="K9" s="22"/>
      <c r="L9" s="22"/>
      <c r="M9" s="23"/>
      <c r="N9" s="24"/>
      <c r="O9" s="17"/>
    </row>
    <row r="10" spans="1:15" s="18" customFormat="1" ht="15" customHeight="1" x14ac:dyDescent="0.55000000000000004">
      <c r="B10" s="304"/>
      <c r="C10" s="25"/>
      <c r="D10" s="24" t="s">
        <v>118</v>
      </c>
      <c r="E10" s="24"/>
      <c r="F10" s="22"/>
      <c r="G10" s="22"/>
      <c r="H10" s="22"/>
      <c r="I10" s="22"/>
      <c r="J10" s="22"/>
      <c r="K10" s="22"/>
      <c r="L10" s="22"/>
      <c r="M10" s="23"/>
      <c r="N10" s="24"/>
      <c r="O10" s="17"/>
    </row>
    <row r="11" spans="1:15" s="18" customFormat="1" ht="15" customHeight="1" x14ac:dyDescent="0.55000000000000004">
      <c r="B11" s="305"/>
      <c r="C11" s="26"/>
      <c r="D11" s="27" t="s">
        <v>119</v>
      </c>
      <c r="E11" s="28"/>
      <c r="F11" s="27"/>
      <c r="G11" s="27"/>
      <c r="H11" s="27"/>
      <c r="I11" s="27"/>
      <c r="J11" s="27"/>
      <c r="K11" s="27"/>
      <c r="L11" s="27"/>
      <c r="M11" s="29"/>
      <c r="N11" s="24"/>
      <c r="O11" s="17"/>
    </row>
    <row r="12" spans="1:15" s="18" customFormat="1" ht="22.5" customHeight="1" x14ac:dyDescent="0.55000000000000004">
      <c r="B12" s="299" t="s">
        <v>122</v>
      </c>
      <c r="C12" s="259" t="s">
        <v>243</v>
      </c>
      <c r="D12" s="260"/>
      <c r="E12" s="260"/>
      <c r="F12" s="260"/>
      <c r="G12" s="261"/>
      <c r="H12" s="30" t="s">
        <v>6</v>
      </c>
      <c r="I12" s="275">
        <f>I13+L13</f>
        <v>26000</v>
      </c>
      <c r="J12" s="275"/>
      <c r="K12" s="31"/>
      <c r="L12" s="226">
        <f>J13+M13</f>
        <v>13000</v>
      </c>
      <c r="M12" s="227"/>
      <c r="N12" s="24"/>
      <c r="O12" s="17"/>
    </row>
    <row r="13" spans="1:15" s="18" customFormat="1" ht="22.5" customHeight="1" x14ac:dyDescent="0.55000000000000004">
      <c r="B13" s="300"/>
      <c r="C13" s="262"/>
      <c r="D13" s="263"/>
      <c r="E13" s="263"/>
      <c r="F13" s="263"/>
      <c r="G13" s="264"/>
      <c r="H13" s="32" t="s">
        <v>7</v>
      </c>
      <c r="I13" s="33">
        <f>I15+I16</f>
        <v>14000</v>
      </c>
      <c r="J13" s="34">
        <f>J15+J16</f>
        <v>7000</v>
      </c>
      <c r="K13" s="35" t="s">
        <v>12</v>
      </c>
      <c r="L13" s="33">
        <f>L15+L16</f>
        <v>12000</v>
      </c>
      <c r="M13" s="36">
        <f>M15+M16</f>
        <v>6000</v>
      </c>
      <c r="N13" s="24"/>
      <c r="O13" s="17"/>
    </row>
    <row r="14" spans="1:15" s="18" customFormat="1" ht="22.5" customHeight="1" x14ac:dyDescent="0.55000000000000004">
      <c r="B14" s="300"/>
      <c r="C14" s="133"/>
      <c r="D14" s="265" t="s">
        <v>8</v>
      </c>
      <c r="E14" s="266"/>
      <c r="F14" s="266"/>
      <c r="G14" s="267"/>
      <c r="H14" s="37" t="s">
        <v>7</v>
      </c>
      <c r="I14" s="149">
        <v>500</v>
      </c>
      <c r="J14" s="150">
        <v>250</v>
      </c>
      <c r="K14" s="151" t="s">
        <v>12</v>
      </c>
      <c r="L14" s="152">
        <v>300</v>
      </c>
      <c r="M14" s="153">
        <v>150</v>
      </c>
      <c r="N14" s="24"/>
      <c r="O14" s="17"/>
    </row>
    <row r="15" spans="1:15" s="18" customFormat="1" ht="22.5" customHeight="1" x14ac:dyDescent="0.55000000000000004">
      <c r="B15" s="300"/>
      <c r="C15" s="133"/>
      <c r="D15" s="310" t="s">
        <v>132</v>
      </c>
      <c r="E15" s="311"/>
      <c r="F15" s="311"/>
      <c r="G15" s="312"/>
      <c r="H15" s="32" t="s">
        <v>7</v>
      </c>
      <c r="I15" s="154">
        <v>10000</v>
      </c>
      <c r="J15" s="155">
        <v>5000</v>
      </c>
      <c r="K15" s="151" t="s">
        <v>12</v>
      </c>
      <c r="L15" s="156">
        <v>11000</v>
      </c>
      <c r="M15" s="157">
        <v>5900</v>
      </c>
      <c r="N15" s="24"/>
      <c r="O15" s="17"/>
    </row>
    <row r="16" spans="1:15" s="18" customFormat="1" ht="22.5" customHeight="1" x14ac:dyDescent="0.55000000000000004">
      <c r="B16" s="300"/>
      <c r="C16" s="133"/>
      <c r="D16" s="313" t="s">
        <v>133</v>
      </c>
      <c r="E16" s="314"/>
      <c r="F16" s="314"/>
      <c r="G16" s="315"/>
      <c r="H16" s="38" t="s">
        <v>7</v>
      </c>
      <c r="I16" s="158">
        <v>4000</v>
      </c>
      <c r="J16" s="159">
        <v>2000</v>
      </c>
      <c r="K16" s="151" t="s">
        <v>12</v>
      </c>
      <c r="L16" s="160">
        <v>1000</v>
      </c>
      <c r="M16" s="161">
        <v>100</v>
      </c>
      <c r="N16" s="24"/>
      <c r="O16" s="17"/>
    </row>
    <row r="17" spans="2:15" s="18" customFormat="1" ht="22.5" customHeight="1" x14ac:dyDescent="0.55000000000000004">
      <c r="B17" s="301"/>
      <c r="C17" s="268" t="s">
        <v>11</v>
      </c>
      <c r="D17" s="269"/>
      <c r="E17" s="269"/>
      <c r="F17" s="269"/>
      <c r="G17" s="270"/>
      <c r="H17" s="32" t="s">
        <v>13</v>
      </c>
      <c r="I17" s="154">
        <v>100</v>
      </c>
      <c r="J17" s="162"/>
      <c r="K17" s="151" t="s">
        <v>12</v>
      </c>
      <c r="L17" s="156">
        <v>200</v>
      </c>
      <c r="M17" s="163"/>
      <c r="N17" s="24"/>
      <c r="O17" s="17"/>
    </row>
    <row r="18" spans="2:15" s="18" customFormat="1" ht="14.25" customHeight="1" x14ac:dyDescent="0.55000000000000004">
      <c r="B18" s="133" t="s">
        <v>28</v>
      </c>
      <c r="C18" s="298" t="s">
        <v>143</v>
      </c>
      <c r="D18" s="298"/>
      <c r="E18" s="298"/>
      <c r="F18" s="298"/>
      <c r="G18" s="298"/>
      <c r="H18" s="298"/>
      <c r="I18" s="298"/>
      <c r="J18" s="298"/>
      <c r="K18" s="298"/>
      <c r="L18" s="298"/>
      <c r="M18" s="298"/>
      <c r="N18" s="298"/>
      <c r="O18" s="17"/>
    </row>
    <row r="19" spans="2:15" s="18" customFormat="1" ht="14.25" customHeight="1" x14ac:dyDescent="0.55000000000000004">
      <c r="B19" s="133"/>
      <c r="C19" s="298" t="s">
        <v>31</v>
      </c>
      <c r="D19" s="298"/>
      <c r="E19" s="298"/>
      <c r="F19" s="298"/>
      <c r="G19" s="298"/>
      <c r="H19" s="298"/>
      <c r="I19" s="298"/>
      <c r="J19" s="298"/>
      <c r="K19" s="298"/>
      <c r="L19" s="298"/>
      <c r="M19" s="298"/>
      <c r="N19" s="298"/>
      <c r="O19" s="17"/>
    </row>
    <row r="20" spans="2:15" s="18" customFormat="1" ht="14.25" customHeight="1" x14ac:dyDescent="0.55000000000000004">
      <c r="B20" s="133" t="s">
        <v>29</v>
      </c>
      <c r="C20" s="298" t="s">
        <v>134</v>
      </c>
      <c r="D20" s="298"/>
      <c r="E20" s="298"/>
      <c r="F20" s="298"/>
      <c r="G20" s="298"/>
      <c r="H20" s="298"/>
      <c r="I20" s="298"/>
      <c r="J20" s="298"/>
      <c r="K20" s="298"/>
      <c r="L20" s="298"/>
      <c r="M20" s="298"/>
      <c r="N20" s="298"/>
      <c r="O20" s="17"/>
    </row>
    <row r="21" spans="2:15" s="18" customFormat="1" ht="14.25" customHeight="1" x14ac:dyDescent="0.55000000000000004">
      <c r="B21" s="133" t="s">
        <v>30</v>
      </c>
      <c r="C21" s="298" t="s">
        <v>32</v>
      </c>
      <c r="D21" s="298"/>
      <c r="E21" s="298"/>
      <c r="F21" s="298"/>
      <c r="G21" s="298"/>
      <c r="H21" s="298"/>
      <c r="I21" s="298"/>
      <c r="J21" s="298"/>
      <c r="K21" s="298"/>
      <c r="L21" s="298"/>
      <c r="M21" s="298"/>
      <c r="N21" s="39"/>
      <c r="O21" s="17"/>
    </row>
    <row r="22" spans="2:15" s="18" customFormat="1" ht="14.25" customHeight="1" x14ac:dyDescent="0.55000000000000004">
      <c r="C22" s="298" t="s">
        <v>235</v>
      </c>
      <c r="D22" s="298"/>
      <c r="E22" s="298"/>
      <c r="F22" s="298"/>
      <c r="G22" s="298"/>
      <c r="H22" s="298"/>
      <c r="I22" s="298"/>
      <c r="J22" s="298"/>
      <c r="K22" s="298"/>
      <c r="L22" s="298"/>
      <c r="M22" s="298"/>
      <c r="N22" s="298"/>
      <c r="O22" s="17"/>
    </row>
    <row r="23" spans="2:15" ht="6.75" customHeight="1" x14ac:dyDescent="0.55000000000000004"/>
    <row r="24" spans="2:15" ht="21" customHeight="1" x14ac:dyDescent="0.55000000000000004">
      <c r="B24" s="295" t="s">
        <v>33</v>
      </c>
      <c r="C24" s="283" t="s">
        <v>144</v>
      </c>
      <c r="D24" s="284"/>
      <c r="E24" s="284"/>
      <c r="F24" s="284"/>
      <c r="G24" s="285"/>
      <c r="H24" s="281" t="s">
        <v>202</v>
      </c>
      <c r="I24" s="281"/>
      <c r="J24" s="281"/>
      <c r="K24" s="281"/>
      <c r="L24" s="281"/>
      <c r="M24" s="282"/>
      <c r="O24" s="11" t="s">
        <v>27</v>
      </c>
    </row>
    <row r="25" spans="2:15" ht="21" customHeight="1" x14ac:dyDescent="0.55000000000000004">
      <c r="B25" s="296"/>
      <c r="C25" s="286" t="s">
        <v>145</v>
      </c>
      <c r="D25" s="287"/>
      <c r="E25" s="287"/>
      <c r="F25" s="287"/>
      <c r="G25" s="288"/>
      <c r="H25" s="281" t="s">
        <v>203</v>
      </c>
      <c r="I25" s="281"/>
      <c r="J25" s="281"/>
      <c r="K25" s="281"/>
      <c r="L25" s="281"/>
      <c r="M25" s="282"/>
    </row>
    <row r="26" spans="2:15" ht="21" customHeight="1" x14ac:dyDescent="0.55000000000000004">
      <c r="B26" s="296"/>
      <c r="C26" s="253" t="s">
        <v>34</v>
      </c>
      <c r="D26" s="254"/>
      <c r="E26" s="254"/>
      <c r="F26" s="255"/>
      <c r="G26" s="272" t="s">
        <v>204</v>
      </c>
      <c r="H26" s="273"/>
      <c r="I26" s="274"/>
      <c r="J26" s="110" t="s">
        <v>35</v>
      </c>
      <c r="K26" s="289" t="s">
        <v>206</v>
      </c>
      <c r="L26" s="290"/>
      <c r="M26" s="291"/>
    </row>
    <row r="27" spans="2:15" ht="21" customHeight="1" x14ac:dyDescent="0.55000000000000004">
      <c r="B27" s="296"/>
      <c r="C27" s="253" t="s">
        <v>14</v>
      </c>
      <c r="D27" s="254"/>
      <c r="E27" s="254"/>
      <c r="F27" s="255"/>
      <c r="G27" s="289" t="s">
        <v>205</v>
      </c>
      <c r="H27" s="290"/>
      <c r="I27" s="291"/>
      <c r="J27" s="110" t="s">
        <v>15</v>
      </c>
      <c r="K27" s="289" t="s">
        <v>207</v>
      </c>
      <c r="L27" s="290"/>
      <c r="M27" s="291"/>
    </row>
    <row r="28" spans="2:15" ht="21" customHeight="1" x14ac:dyDescent="0.55000000000000004">
      <c r="B28" s="297"/>
      <c r="C28" s="292" t="s">
        <v>36</v>
      </c>
      <c r="D28" s="293"/>
      <c r="E28" s="293"/>
      <c r="F28" s="294"/>
      <c r="G28" s="272" t="s">
        <v>208</v>
      </c>
      <c r="H28" s="273"/>
      <c r="I28" s="273"/>
      <c r="J28" s="273"/>
      <c r="K28" s="273"/>
      <c r="L28" s="273"/>
      <c r="M28" s="274"/>
    </row>
    <row r="29" spans="2:15" ht="14.25" customHeight="1" x14ac:dyDescent="0.55000000000000004"/>
    <row r="30" spans="2:15" s="41" customFormat="1" ht="13.5" customHeight="1" x14ac:dyDescent="0.55000000000000004">
      <c r="B30" s="15"/>
      <c r="N30" s="42"/>
      <c r="O30" s="43"/>
    </row>
    <row r="31" spans="2:15" s="15" customFormat="1" ht="13.5" customHeight="1" x14ac:dyDescent="0.55000000000000004">
      <c r="N31" s="44"/>
      <c r="O31" s="11"/>
    </row>
    <row r="32" spans="2:15" ht="6.75" customHeight="1" x14ac:dyDescent="0.55000000000000004"/>
    <row r="33" spans="2:15" s="47" customFormat="1" ht="13.5" customHeight="1" x14ac:dyDescent="0.55000000000000004">
      <c r="B33" s="45"/>
      <c r="C33" s="45"/>
      <c r="D33" s="45"/>
      <c r="E33" s="45"/>
      <c r="F33" s="45"/>
      <c r="G33" s="45"/>
      <c r="H33" s="45"/>
      <c r="I33" s="45"/>
      <c r="J33" s="45"/>
      <c r="K33" s="45"/>
      <c r="L33" s="45"/>
      <c r="M33" s="45"/>
      <c r="N33" s="46"/>
      <c r="O33" s="43"/>
    </row>
    <row r="34" spans="2:15" s="47" customFormat="1" ht="13.5" customHeight="1" x14ac:dyDescent="0.55000000000000004">
      <c r="B34" s="45"/>
      <c r="C34" s="45"/>
      <c r="D34" s="45"/>
      <c r="E34" s="45"/>
      <c r="F34" s="45"/>
      <c r="G34" s="45"/>
      <c r="H34" s="45"/>
      <c r="I34" s="45"/>
      <c r="J34" s="45"/>
      <c r="K34" s="45"/>
      <c r="L34" s="45"/>
      <c r="M34" s="45"/>
      <c r="N34" s="46"/>
      <c r="O34" s="43"/>
    </row>
    <row r="35" spans="2:15" s="47" customFormat="1" ht="13.5" customHeight="1" x14ac:dyDescent="0.55000000000000004">
      <c r="B35" s="45"/>
      <c r="C35" s="45"/>
      <c r="D35" s="45"/>
      <c r="E35" s="45"/>
      <c r="F35" s="45"/>
      <c r="G35" s="45"/>
      <c r="H35" s="45"/>
      <c r="I35" s="45"/>
      <c r="J35" s="45"/>
      <c r="K35" s="45"/>
      <c r="L35" s="45"/>
      <c r="M35" s="45"/>
      <c r="N35" s="46"/>
      <c r="O35" s="43"/>
    </row>
    <row r="36" spans="2:15" s="47" customFormat="1" ht="13.5" customHeight="1" x14ac:dyDescent="0.55000000000000004">
      <c r="B36" s="45"/>
      <c r="C36" s="45"/>
      <c r="D36" s="45"/>
      <c r="E36" s="45"/>
      <c r="F36" s="45"/>
      <c r="G36" s="45"/>
      <c r="H36" s="45"/>
      <c r="I36" s="45"/>
      <c r="J36" s="45"/>
      <c r="K36" s="45"/>
      <c r="L36" s="45"/>
      <c r="M36" s="45"/>
      <c r="N36" s="46"/>
      <c r="O36" s="43"/>
    </row>
    <row r="37" spans="2:15" s="47" customFormat="1" ht="13.5" customHeight="1" x14ac:dyDescent="0.55000000000000004">
      <c r="B37" s="45"/>
      <c r="C37" s="45"/>
      <c r="D37" s="45"/>
      <c r="E37" s="45"/>
      <c r="F37" s="45"/>
      <c r="G37" s="45"/>
      <c r="H37" s="45"/>
      <c r="I37" s="45"/>
      <c r="J37" s="45"/>
      <c r="K37" s="45"/>
      <c r="L37" s="45"/>
      <c r="M37" s="45"/>
      <c r="N37" s="46"/>
      <c r="O37" s="43"/>
    </row>
    <row r="38" spans="2:15" s="47" customFormat="1" ht="7.5" customHeight="1" x14ac:dyDescent="0.55000000000000004">
      <c r="N38" s="46"/>
      <c r="O38" s="43"/>
    </row>
    <row r="39" spans="2:15" s="15" customFormat="1" ht="13.5" customHeight="1" x14ac:dyDescent="0.55000000000000004">
      <c r="N39" s="44"/>
      <c r="O39" s="11"/>
    </row>
    <row r="40" spans="2:15" s="15" customFormat="1" ht="13.5" customHeight="1" x14ac:dyDescent="0.55000000000000004">
      <c r="N40" s="44"/>
      <c r="O40" s="11"/>
    </row>
    <row r="41" spans="2:15" ht="6.75" customHeight="1" x14ac:dyDescent="0.55000000000000004"/>
    <row r="42" spans="2:15" s="47" customFormat="1" ht="13.5" customHeight="1" x14ac:dyDescent="0.55000000000000004">
      <c r="B42" s="45"/>
      <c r="C42" s="45"/>
      <c r="D42" s="45"/>
      <c r="E42" s="45"/>
      <c r="F42" s="45"/>
      <c r="G42" s="45"/>
      <c r="H42" s="45"/>
      <c r="I42" s="45"/>
      <c r="J42" s="45"/>
      <c r="K42" s="45"/>
      <c r="L42" s="45"/>
      <c r="M42" s="45"/>
      <c r="N42" s="46"/>
      <c r="O42" s="43"/>
    </row>
    <row r="43" spans="2:15" s="47" customFormat="1" ht="13.5" customHeight="1" x14ac:dyDescent="0.55000000000000004">
      <c r="B43" s="45"/>
      <c r="C43" s="45"/>
      <c r="D43" s="45"/>
      <c r="E43" s="45"/>
      <c r="F43" s="45"/>
      <c r="G43" s="45"/>
      <c r="H43" s="45"/>
      <c r="I43" s="45"/>
      <c r="J43" s="45"/>
      <c r="K43" s="45"/>
      <c r="L43" s="45"/>
      <c r="M43" s="45"/>
      <c r="N43" s="46"/>
      <c r="O43" s="43"/>
    </row>
    <row r="44" spans="2:15" s="47" customFormat="1" ht="13.5" customHeight="1" x14ac:dyDescent="0.55000000000000004">
      <c r="B44" s="45"/>
      <c r="C44" s="45"/>
      <c r="D44" s="45"/>
      <c r="E44" s="45"/>
      <c r="F44" s="45"/>
      <c r="G44" s="45"/>
      <c r="H44" s="45"/>
      <c r="I44" s="45"/>
      <c r="J44" s="45"/>
      <c r="K44" s="45"/>
      <c r="L44" s="45"/>
      <c r="M44" s="45"/>
      <c r="N44" s="46"/>
      <c r="O44" s="43"/>
    </row>
    <row r="45" spans="2:15" s="47" customFormat="1" ht="13.5" customHeight="1" x14ac:dyDescent="0.55000000000000004">
      <c r="B45" s="45"/>
      <c r="C45" s="45"/>
      <c r="D45" s="45"/>
      <c r="E45" s="45"/>
      <c r="F45" s="45"/>
      <c r="G45" s="45"/>
      <c r="H45" s="45"/>
      <c r="I45" s="45"/>
      <c r="J45" s="45"/>
      <c r="K45" s="45"/>
      <c r="L45" s="45"/>
      <c r="M45" s="45"/>
      <c r="N45" s="46"/>
      <c r="O45" s="43"/>
    </row>
    <row r="46" spans="2:15" s="47" customFormat="1" ht="13.5" customHeight="1" x14ac:dyDescent="0.55000000000000004">
      <c r="B46" s="45"/>
      <c r="C46" s="45"/>
      <c r="D46" s="45"/>
      <c r="E46" s="45"/>
      <c r="F46" s="45"/>
      <c r="G46" s="45"/>
      <c r="H46" s="45"/>
      <c r="N46" s="46"/>
      <c r="O46" s="43"/>
    </row>
    <row r="47" spans="2:15" s="47" customFormat="1" ht="3" customHeight="1" x14ac:dyDescent="0.55000000000000004">
      <c r="B47" s="45"/>
      <c r="C47" s="45"/>
      <c r="D47" s="45"/>
      <c r="E47" s="45"/>
      <c r="F47" s="45"/>
      <c r="G47" s="45"/>
      <c r="H47" s="45"/>
      <c r="N47" s="46"/>
      <c r="O47" s="43"/>
    </row>
    <row r="48" spans="2:15" s="47" customFormat="1" ht="1.5" customHeight="1" x14ac:dyDescent="0.55000000000000004">
      <c r="N48" s="46"/>
      <c r="O48" s="43"/>
    </row>
    <row r="49" spans="1:15" s="15" customFormat="1" ht="21" customHeight="1" x14ac:dyDescent="0.55000000000000004">
      <c r="A49" s="117"/>
      <c r="B49" s="117" t="s">
        <v>40</v>
      </c>
      <c r="C49" s="117"/>
      <c r="D49" s="117"/>
      <c r="E49" s="117"/>
      <c r="F49" s="117"/>
      <c r="G49" s="117"/>
      <c r="H49" s="117"/>
      <c r="I49" s="117"/>
      <c r="J49" s="117"/>
      <c r="K49" s="117"/>
      <c r="L49" s="117"/>
      <c r="M49" s="117"/>
      <c r="N49" s="117"/>
      <c r="O49" s="11"/>
    </row>
    <row r="50" spans="1:15" ht="14" x14ac:dyDescent="0.55000000000000004">
      <c r="A50" s="271" t="s">
        <v>146</v>
      </c>
      <c r="B50" s="271"/>
      <c r="C50" s="271"/>
      <c r="D50" s="271"/>
      <c r="E50" s="271"/>
      <c r="F50" s="271"/>
      <c r="G50" s="271"/>
      <c r="H50" s="271"/>
      <c r="I50" s="271"/>
      <c r="J50" s="271"/>
      <c r="K50" s="271"/>
      <c r="L50" s="271"/>
      <c r="M50" s="271"/>
      <c r="N50" s="271"/>
    </row>
    <row r="51" spans="1:15" ht="14" x14ac:dyDescent="0.55000000000000004">
      <c r="A51" s="271" t="s">
        <v>188</v>
      </c>
      <c r="B51" s="271"/>
      <c r="C51" s="271"/>
      <c r="D51" s="271"/>
      <c r="E51" s="271"/>
      <c r="F51" s="271"/>
      <c r="G51" s="271"/>
      <c r="H51" s="271"/>
      <c r="I51" s="271"/>
      <c r="J51" s="271"/>
      <c r="K51" s="271"/>
      <c r="L51" s="271"/>
      <c r="M51" s="271"/>
      <c r="N51" s="271"/>
    </row>
    <row r="52" spans="1:15" ht="14" x14ac:dyDescent="0.55000000000000004">
      <c r="A52" s="271" t="s">
        <v>167</v>
      </c>
      <c r="B52" s="271"/>
      <c r="C52" s="271"/>
      <c r="D52" s="271"/>
      <c r="E52" s="271"/>
      <c r="F52" s="271"/>
      <c r="G52" s="271"/>
      <c r="H52" s="271"/>
      <c r="I52" s="271"/>
      <c r="J52" s="271"/>
      <c r="K52" s="271"/>
      <c r="L52" s="271"/>
      <c r="M52" s="271"/>
      <c r="N52" s="271"/>
    </row>
    <row r="53" spans="1:15" ht="14" x14ac:dyDescent="0.55000000000000004">
      <c r="A53" s="271" t="s">
        <v>189</v>
      </c>
      <c r="B53" s="271"/>
      <c r="C53" s="271"/>
      <c r="D53" s="271"/>
      <c r="E53" s="271"/>
      <c r="F53" s="271"/>
      <c r="G53" s="271"/>
      <c r="H53" s="271"/>
      <c r="I53" s="271"/>
      <c r="J53" s="271"/>
      <c r="K53" s="271"/>
      <c r="L53" s="271"/>
      <c r="M53" s="271"/>
      <c r="N53" s="271"/>
    </row>
    <row r="54" spans="1:15" ht="14" x14ac:dyDescent="0.55000000000000004">
      <c r="A54" s="271" t="s">
        <v>161</v>
      </c>
      <c r="B54" s="271"/>
      <c r="C54" s="271"/>
      <c r="D54" s="271"/>
      <c r="E54" s="271"/>
      <c r="F54" s="271"/>
      <c r="G54" s="271"/>
      <c r="H54" s="271"/>
      <c r="I54" s="271"/>
      <c r="J54" s="271"/>
      <c r="K54" s="271"/>
      <c r="L54" s="271"/>
      <c r="M54" s="271"/>
      <c r="N54" s="271"/>
    </row>
    <row r="55" spans="1:15" ht="9" customHeight="1" thickBot="1" x14ac:dyDescent="0.6">
      <c r="A55" s="132"/>
      <c r="B55" s="132"/>
      <c r="C55" s="132"/>
      <c r="D55" s="132"/>
      <c r="E55" s="132"/>
      <c r="F55" s="132"/>
      <c r="G55" s="132"/>
      <c r="H55" s="132"/>
      <c r="I55" s="132"/>
      <c r="J55" s="132"/>
      <c r="K55" s="132"/>
      <c r="L55" s="132"/>
      <c r="M55" s="132"/>
      <c r="N55" s="132"/>
    </row>
    <row r="56" spans="1:15" ht="9" customHeight="1" thickBot="1" x14ac:dyDescent="0.6">
      <c r="A56" s="122"/>
      <c r="B56" s="123"/>
      <c r="C56" s="123"/>
      <c r="D56" s="123"/>
      <c r="E56" s="123"/>
      <c r="F56" s="123"/>
      <c r="G56" s="123"/>
      <c r="H56" s="123"/>
      <c r="I56" s="123"/>
      <c r="J56" s="123"/>
      <c r="K56" s="123"/>
      <c r="L56" s="123"/>
      <c r="M56" s="123"/>
      <c r="N56" s="124"/>
    </row>
    <row r="57" spans="1:15" s="117" customFormat="1" ht="21" customHeight="1" thickTop="1" thickBot="1" x14ac:dyDescent="0.6">
      <c r="A57" s="306" t="s">
        <v>274</v>
      </c>
      <c r="B57" s="307"/>
      <c r="C57" s="307"/>
      <c r="D57" s="307"/>
      <c r="E57" s="307"/>
      <c r="F57" s="307"/>
      <c r="G57" s="307"/>
      <c r="H57" s="307"/>
      <c r="I57" s="307"/>
      <c r="J57" s="307"/>
      <c r="K57" s="307"/>
      <c r="L57" s="228" t="s">
        <v>129</v>
      </c>
      <c r="M57" s="229"/>
      <c r="N57" s="125"/>
      <c r="O57" s="49"/>
    </row>
    <row r="58" spans="1:15" s="117" customFormat="1" ht="8.25" customHeight="1" thickTop="1" thickBot="1" x14ac:dyDescent="0.6">
      <c r="A58" s="126"/>
      <c r="B58" s="127"/>
      <c r="C58" s="127"/>
      <c r="D58" s="127"/>
      <c r="E58" s="127"/>
      <c r="F58" s="127"/>
      <c r="G58" s="127"/>
      <c r="H58" s="127"/>
      <c r="I58" s="127"/>
      <c r="J58" s="127"/>
      <c r="K58" s="127"/>
      <c r="L58" s="127"/>
      <c r="M58" s="127"/>
      <c r="N58" s="128"/>
      <c r="O58" s="49"/>
    </row>
    <row r="59" spans="1:15" s="117" customFormat="1" ht="8.25" customHeight="1" x14ac:dyDescent="0.55000000000000004">
      <c r="L59" s="14"/>
      <c r="M59" s="14"/>
      <c r="N59" s="48"/>
      <c r="O59" s="49"/>
    </row>
    <row r="60" spans="1:15" s="7" customFormat="1" ht="13" x14ac:dyDescent="0.55000000000000004">
      <c r="B60" s="118">
        <v>1</v>
      </c>
      <c r="C60" s="119" t="s">
        <v>147</v>
      </c>
      <c r="D60" s="119"/>
      <c r="E60" s="119"/>
      <c r="F60" s="119"/>
      <c r="G60" s="119"/>
      <c r="H60" s="119"/>
      <c r="I60" s="119"/>
      <c r="J60" s="119"/>
      <c r="K60" s="119"/>
      <c r="L60" s="119"/>
      <c r="M60" s="119"/>
      <c r="N60" s="120"/>
      <c r="O60" s="51"/>
    </row>
    <row r="61" spans="1:15" s="7" customFormat="1" ht="13" x14ac:dyDescent="0.55000000000000004">
      <c r="B61" s="119"/>
      <c r="C61" s="119" t="s">
        <v>123</v>
      </c>
      <c r="D61" s="119"/>
      <c r="E61" s="119"/>
      <c r="F61" s="119"/>
      <c r="G61" s="119"/>
      <c r="H61" s="119"/>
      <c r="I61" s="119"/>
      <c r="J61" s="119"/>
      <c r="K61" s="119"/>
      <c r="L61" s="119"/>
      <c r="M61" s="119"/>
      <c r="N61" s="120"/>
      <c r="O61" s="51"/>
    </row>
    <row r="62" spans="1:15" s="7" customFormat="1" ht="2.25" customHeight="1" x14ac:dyDescent="0.55000000000000004">
      <c r="N62" s="50"/>
      <c r="O62" s="51"/>
    </row>
    <row r="63" spans="1:15" s="7" customFormat="1" ht="21" customHeight="1" x14ac:dyDescent="0.2">
      <c r="C63" s="52" t="s">
        <v>175</v>
      </c>
      <c r="N63" s="50"/>
      <c r="O63" s="51"/>
    </row>
    <row r="64" spans="1:15" s="115" customFormat="1" ht="20.25" customHeight="1" x14ac:dyDescent="0.55000000000000004">
      <c r="C64" s="111"/>
      <c r="D64" s="8" t="s">
        <v>49</v>
      </c>
      <c r="E64" s="8"/>
      <c r="F64" s="8"/>
      <c r="G64" s="8"/>
      <c r="H64" s="111"/>
      <c r="I64" s="115" t="s">
        <v>46</v>
      </c>
      <c r="N64" s="107"/>
      <c r="O64" s="54"/>
    </row>
    <row r="65" spans="2:15" s="115" customFormat="1" ht="20.25" customHeight="1" x14ac:dyDescent="0.55000000000000004">
      <c r="C65" s="111"/>
      <c r="D65" s="8" t="s">
        <v>50</v>
      </c>
      <c r="E65" s="8"/>
      <c r="F65" s="8"/>
      <c r="G65" s="8"/>
      <c r="H65" s="111"/>
      <c r="I65" s="115" t="s">
        <v>47</v>
      </c>
      <c r="N65" s="107"/>
      <c r="O65" s="54"/>
    </row>
    <row r="66" spans="2:15" s="115" customFormat="1" ht="20.25" customHeight="1" x14ac:dyDescent="0.55000000000000004">
      <c r="C66" s="111"/>
      <c r="D66" s="8" t="s">
        <v>51</v>
      </c>
      <c r="E66" s="8"/>
      <c r="F66" s="8"/>
      <c r="G66" s="8"/>
      <c r="H66" s="111"/>
      <c r="I66" s="8" t="s">
        <v>48</v>
      </c>
      <c r="J66" s="276" t="s">
        <v>69</v>
      </c>
      <c r="K66" s="276"/>
      <c r="L66" s="276"/>
      <c r="M66" s="276"/>
      <c r="N66" s="107"/>
      <c r="O66" s="54"/>
    </row>
    <row r="67" spans="2:15" s="7" customFormat="1" ht="6.75" customHeight="1" x14ac:dyDescent="0.55000000000000004">
      <c r="C67" s="115"/>
      <c r="D67" s="115"/>
      <c r="E67" s="115"/>
      <c r="F67" s="115"/>
      <c r="G67" s="115"/>
      <c r="H67" s="115"/>
      <c r="I67" s="115"/>
      <c r="J67" s="115"/>
      <c r="K67" s="115"/>
      <c r="L67" s="115"/>
      <c r="M67" s="115"/>
      <c r="N67" s="50"/>
      <c r="O67" s="51"/>
    </row>
    <row r="68" spans="2:15" ht="33.75" customHeight="1" x14ac:dyDescent="0.55000000000000004">
      <c r="C68" s="219" t="s">
        <v>41</v>
      </c>
      <c r="D68" s="220"/>
      <c r="E68" s="221"/>
      <c r="F68" s="230" t="s">
        <v>209</v>
      </c>
      <c r="G68" s="230"/>
      <c r="H68" s="230"/>
      <c r="I68" s="230"/>
      <c r="J68" s="230"/>
      <c r="K68" s="230"/>
      <c r="L68" s="230"/>
      <c r="M68" s="231"/>
    </row>
    <row r="69" spans="2:15" s="7" customFormat="1" ht="19.5" customHeight="1" x14ac:dyDescent="0.55000000000000004">
      <c r="B69" s="112"/>
      <c r="C69" s="7" t="s">
        <v>190</v>
      </c>
      <c r="N69" s="50"/>
      <c r="O69" s="51"/>
    </row>
    <row r="70" spans="2:15" ht="13.5" customHeight="1" x14ac:dyDescent="0.55000000000000004"/>
    <row r="71" spans="2:15" s="7" customFormat="1" ht="13" x14ac:dyDescent="0.55000000000000004">
      <c r="B71" s="118">
        <v>2</v>
      </c>
      <c r="C71" s="119" t="s">
        <v>42</v>
      </c>
      <c r="D71" s="119"/>
      <c r="E71" s="119"/>
      <c r="F71" s="119"/>
      <c r="G71" s="119"/>
      <c r="H71" s="119"/>
      <c r="I71" s="119"/>
      <c r="J71" s="119"/>
      <c r="K71" s="119"/>
      <c r="L71" s="119"/>
      <c r="M71" s="119"/>
      <c r="N71" s="120"/>
      <c r="O71" s="51"/>
    </row>
    <row r="72" spans="2:15" s="7" customFormat="1" ht="13" x14ac:dyDescent="0.55000000000000004">
      <c r="B72" s="170"/>
      <c r="C72" s="193" t="s">
        <v>283</v>
      </c>
      <c r="D72" s="119"/>
      <c r="E72" s="119"/>
      <c r="F72" s="119"/>
      <c r="G72" s="119"/>
      <c r="H72" s="119"/>
      <c r="I72" s="119"/>
      <c r="J72" s="119"/>
      <c r="K72" s="119"/>
      <c r="L72" s="119"/>
      <c r="M72" s="119"/>
      <c r="N72" s="120"/>
      <c r="O72" s="51"/>
    </row>
    <row r="73" spans="2:15" s="7" customFormat="1" ht="13" x14ac:dyDescent="0.55000000000000004">
      <c r="B73" s="119"/>
      <c r="C73" s="119" t="s">
        <v>43</v>
      </c>
      <c r="D73" s="119"/>
      <c r="E73" s="119"/>
      <c r="F73" s="119"/>
      <c r="G73" s="119"/>
      <c r="H73" s="119"/>
      <c r="I73" s="119"/>
      <c r="J73" s="119"/>
      <c r="K73" s="119"/>
      <c r="L73" s="119"/>
      <c r="M73" s="119"/>
      <c r="N73" s="120"/>
      <c r="O73" s="51"/>
    </row>
    <row r="74" spans="2:15" s="7" customFormat="1" ht="13" x14ac:dyDescent="0.55000000000000004">
      <c r="C74" s="119" t="s">
        <v>44</v>
      </c>
      <c r="N74" s="50"/>
      <c r="O74" s="51"/>
    </row>
    <row r="75" spans="2:15" s="7" customFormat="1" ht="19.5" customHeight="1" x14ac:dyDescent="0.2">
      <c r="C75" s="52" t="s">
        <v>176</v>
      </c>
      <c r="N75" s="50"/>
      <c r="O75" s="51"/>
    </row>
    <row r="76" spans="2:15" s="7" customFormat="1" ht="20.25" customHeight="1" x14ac:dyDescent="0.55000000000000004">
      <c r="C76" s="111"/>
      <c r="D76" s="8" t="s">
        <v>83</v>
      </c>
      <c r="E76" s="8"/>
      <c r="F76" s="8"/>
      <c r="G76" s="8"/>
      <c r="H76" s="111"/>
      <c r="I76" s="55" t="s">
        <v>53</v>
      </c>
      <c r="J76" s="8"/>
      <c r="K76" s="8"/>
      <c r="L76" s="8"/>
      <c r="M76" s="8"/>
      <c r="N76" s="50"/>
      <c r="O76" s="51"/>
    </row>
    <row r="77" spans="2:15" s="7" customFormat="1" ht="20.25" customHeight="1" x14ac:dyDescent="0.55000000000000004">
      <c r="C77" s="111"/>
      <c r="D77" s="55" t="s">
        <v>52</v>
      </c>
      <c r="E77" s="8"/>
      <c r="F77" s="8"/>
      <c r="G77" s="8"/>
      <c r="H77" s="111"/>
      <c r="I77" s="8" t="s">
        <v>48</v>
      </c>
      <c r="J77" s="276" t="s">
        <v>69</v>
      </c>
      <c r="K77" s="276"/>
      <c r="L77" s="276"/>
      <c r="M77" s="276"/>
      <c r="N77" s="50"/>
      <c r="O77" s="51"/>
    </row>
    <row r="78" spans="2:15" s="7" customFormat="1" ht="6.75" customHeight="1" x14ac:dyDescent="0.55000000000000004">
      <c r="C78" s="115"/>
      <c r="D78" s="115"/>
      <c r="E78" s="115"/>
      <c r="F78" s="115"/>
      <c r="G78" s="115"/>
      <c r="H78" s="115"/>
      <c r="I78" s="115"/>
      <c r="J78" s="115"/>
      <c r="K78" s="115"/>
      <c r="L78" s="115"/>
      <c r="M78" s="115"/>
      <c r="N78" s="50"/>
      <c r="O78" s="51"/>
    </row>
    <row r="79" spans="2:15" ht="33.75" customHeight="1" x14ac:dyDescent="0.55000000000000004">
      <c r="C79" s="219" t="s">
        <v>41</v>
      </c>
      <c r="D79" s="220"/>
      <c r="E79" s="221"/>
      <c r="F79" s="236" t="s">
        <v>277</v>
      </c>
      <c r="G79" s="236"/>
      <c r="H79" s="236"/>
      <c r="I79" s="236"/>
      <c r="J79" s="236"/>
      <c r="K79" s="236"/>
      <c r="L79" s="236"/>
      <c r="M79" s="237"/>
    </row>
    <row r="80" spans="2:15" s="7" customFormat="1" ht="17.25" customHeight="1" x14ac:dyDescent="0.55000000000000004">
      <c r="B80" s="112"/>
      <c r="C80" s="7" t="s">
        <v>191</v>
      </c>
      <c r="N80" s="50"/>
      <c r="O80" s="51"/>
    </row>
    <row r="81" spans="2:15" ht="13.5" customHeight="1" x14ac:dyDescent="0.55000000000000004"/>
    <row r="82" spans="2:15" s="7" customFormat="1" ht="13" x14ac:dyDescent="0.55000000000000004">
      <c r="B82" s="118">
        <v>3</v>
      </c>
      <c r="C82" s="119" t="s">
        <v>162</v>
      </c>
      <c r="D82" s="119"/>
      <c r="E82" s="119"/>
      <c r="F82" s="119"/>
      <c r="G82" s="119"/>
      <c r="H82" s="119"/>
      <c r="I82" s="119"/>
      <c r="J82" s="119"/>
      <c r="K82" s="119"/>
      <c r="L82" s="119"/>
      <c r="M82" s="119"/>
      <c r="N82" s="120"/>
      <c r="O82" s="51"/>
    </row>
    <row r="83" spans="2:15" ht="33.75" customHeight="1" x14ac:dyDescent="0.55000000000000004">
      <c r="C83" s="219" t="s">
        <v>41</v>
      </c>
      <c r="D83" s="220"/>
      <c r="E83" s="221"/>
      <c r="F83" s="230" t="s">
        <v>242</v>
      </c>
      <c r="G83" s="230"/>
      <c r="H83" s="230"/>
      <c r="I83" s="230"/>
      <c r="J83" s="230"/>
      <c r="K83" s="230"/>
      <c r="L83" s="230"/>
      <c r="M83" s="231"/>
    </row>
    <row r="84" spans="2:15" s="7" customFormat="1" ht="18.75" customHeight="1" x14ac:dyDescent="0.55000000000000004">
      <c r="B84" s="112"/>
      <c r="C84" s="7" t="s">
        <v>168</v>
      </c>
      <c r="N84" s="50"/>
      <c r="O84" s="51"/>
    </row>
    <row r="85" spans="2:15" ht="13.5" customHeight="1" x14ac:dyDescent="0.55000000000000004"/>
    <row r="86" spans="2:15" s="7" customFormat="1" ht="13" x14ac:dyDescent="0.55000000000000004">
      <c r="B86" s="118">
        <v>4</v>
      </c>
      <c r="C86" s="119" t="s">
        <v>148</v>
      </c>
      <c r="D86" s="119"/>
      <c r="E86" s="119"/>
      <c r="F86" s="119"/>
      <c r="G86" s="119"/>
      <c r="H86" s="119"/>
      <c r="I86" s="119"/>
      <c r="J86" s="119"/>
      <c r="K86" s="119"/>
      <c r="L86" s="119"/>
      <c r="M86" s="119"/>
      <c r="N86" s="120"/>
      <c r="O86" s="51"/>
    </row>
    <row r="87" spans="2:15" s="7" customFormat="1" ht="13" x14ac:dyDescent="0.55000000000000004">
      <c r="B87" s="119"/>
      <c r="C87" s="119" t="s">
        <v>45</v>
      </c>
      <c r="D87" s="119"/>
      <c r="E87" s="119"/>
      <c r="F87" s="119"/>
      <c r="G87" s="119"/>
      <c r="H87" s="119"/>
      <c r="I87" s="119"/>
      <c r="J87" s="119"/>
      <c r="K87" s="119"/>
      <c r="L87" s="119"/>
      <c r="M87" s="119"/>
      <c r="N87" s="120"/>
      <c r="O87" s="51"/>
    </row>
    <row r="88" spans="2:15" s="7" customFormat="1" ht="20.25" customHeight="1" x14ac:dyDescent="0.55000000000000004">
      <c r="C88" s="111"/>
      <c r="D88" s="8" t="s">
        <v>54</v>
      </c>
      <c r="E88" s="8"/>
      <c r="F88" s="8"/>
      <c r="G88" s="8"/>
      <c r="H88" s="53"/>
      <c r="J88" s="8"/>
      <c r="K88" s="8"/>
      <c r="L88" s="8"/>
      <c r="M88" s="8"/>
      <c r="N88" s="50"/>
      <c r="O88" s="51"/>
    </row>
    <row r="89" spans="2:15" s="115" customFormat="1" ht="20.25" customHeight="1" x14ac:dyDescent="0.55000000000000004">
      <c r="F89" s="56" t="s">
        <v>56</v>
      </c>
      <c r="G89" s="232" t="s">
        <v>210</v>
      </c>
      <c r="H89" s="232"/>
      <c r="I89" s="232"/>
      <c r="J89" s="232"/>
      <c r="K89" s="232"/>
      <c r="L89" s="232"/>
      <c r="M89" s="57" t="s">
        <v>57</v>
      </c>
      <c r="N89" s="107"/>
      <c r="O89" s="54"/>
    </row>
    <row r="90" spans="2:15" s="7" customFormat="1" ht="20.25" customHeight="1" x14ac:dyDescent="0.55000000000000004">
      <c r="C90" s="111"/>
      <c r="D90" s="8" t="s">
        <v>55</v>
      </c>
      <c r="E90" s="8"/>
      <c r="F90" s="8"/>
      <c r="G90" s="8"/>
      <c r="H90" s="8"/>
      <c r="I90" s="8"/>
      <c r="J90" s="8"/>
      <c r="K90" s="8"/>
      <c r="L90" s="8"/>
      <c r="M90" s="8"/>
      <c r="N90" s="50"/>
      <c r="O90" s="51"/>
    </row>
    <row r="91" spans="2:15" s="115" customFormat="1" ht="20.25" customHeight="1" x14ac:dyDescent="0.55000000000000004">
      <c r="F91" s="56" t="s">
        <v>58</v>
      </c>
      <c r="G91" s="276" t="s">
        <v>211</v>
      </c>
      <c r="H91" s="276"/>
      <c r="I91" s="276"/>
      <c r="J91" s="276"/>
      <c r="K91" s="276"/>
      <c r="L91" s="276"/>
      <c r="M91" s="57" t="s">
        <v>57</v>
      </c>
      <c r="N91" s="107"/>
      <c r="O91" s="54"/>
    </row>
    <row r="92" spans="2:15" ht="33.75" customHeight="1" x14ac:dyDescent="0.55000000000000004">
      <c r="C92" s="219" t="s">
        <v>41</v>
      </c>
      <c r="D92" s="220"/>
      <c r="E92" s="221"/>
      <c r="F92" s="230" t="s">
        <v>212</v>
      </c>
      <c r="G92" s="230"/>
      <c r="H92" s="230"/>
      <c r="I92" s="230"/>
      <c r="J92" s="230"/>
      <c r="K92" s="230"/>
      <c r="L92" s="230"/>
      <c r="M92" s="231"/>
    </row>
    <row r="93" spans="2:15" s="7" customFormat="1" ht="17.25" customHeight="1" x14ac:dyDescent="0.55000000000000004">
      <c r="B93" s="112"/>
      <c r="C93" s="7" t="s">
        <v>192</v>
      </c>
      <c r="N93" s="50"/>
      <c r="O93" s="51"/>
    </row>
    <row r="94" spans="2:15" ht="8.25" customHeight="1" x14ac:dyDescent="0.55000000000000004"/>
    <row r="95" spans="2:15" s="7" customFormat="1" ht="13" x14ac:dyDescent="0.55000000000000004">
      <c r="B95" s="118">
        <v>5</v>
      </c>
      <c r="C95" s="119" t="s">
        <v>60</v>
      </c>
      <c r="D95" s="119"/>
      <c r="E95" s="119"/>
      <c r="F95" s="119"/>
      <c r="G95" s="119"/>
      <c r="H95" s="119"/>
      <c r="I95" s="119"/>
      <c r="J95" s="119"/>
      <c r="K95" s="119"/>
      <c r="L95" s="119"/>
      <c r="M95" s="119"/>
      <c r="N95" s="120"/>
      <c r="O95" s="51"/>
    </row>
    <row r="96" spans="2:15" s="7" customFormat="1" ht="16.5" customHeight="1" x14ac:dyDescent="0.55000000000000004">
      <c r="B96" s="119"/>
      <c r="C96" s="119" t="s">
        <v>61</v>
      </c>
      <c r="D96" s="119"/>
      <c r="E96" s="119"/>
      <c r="F96" s="119"/>
      <c r="G96" s="119"/>
      <c r="H96" s="119"/>
      <c r="I96" s="119"/>
      <c r="J96" s="119"/>
      <c r="K96" s="119"/>
      <c r="L96" s="119"/>
      <c r="M96" s="119"/>
      <c r="N96" s="120"/>
      <c r="O96" s="51"/>
    </row>
    <row r="97" spans="1:15" s="115" customFormat="1" ht="5.25" customHeight="1" x14ac:dyDescent="0.55000000000000004">
      <c r="C97" s="58"/>
      <c r="N97" s="107"/>
      <c r="O97" s="54"/>
    </row>
    <row r="98" spans="1:15" ht="33.75" customHeight="1" x14ac:dyDescent="0.55000000000000004">
      <c r="C98" s="219" t="s">
        <v>59</v>
      </c>
      <c r="D98" s="220"/>
      <c r="E98" s="221"/>
      <c r="F98" s="230" t="s">
        <v>213</v>
      </c>
      <c r="G98" s="230"/>
      <c r="H98" s="230"/>
      <c r="I98" s="230"/>
      <c r="J98" s="230"/>
      <c r="K98" s="230"/>
      <c r="L98" s="230"/>
      <c r="M98" s="231"/>
    </row>
    <row r="99" spans="1:15" ht="28.5" customHeight="1" x14ac:dyDescent="0.55000000000000004">
      <c r="C99" s="219" t="s">
        <v>41</v>
      </c>
      <c r="D99" s="220"/>
      <c r="E99" s="221"/>
      <c r="F99" s="236" t="s">
        <v>214</v>
      </c>
      <c r="G99" s="236"/>
      <c r="H99" s="236"/>
      <c r="I99" s="236"/>
      <c r="J99" s="236"/>
      <c r="K99" s="236"/>
      <c r="L99" s="236"/>
      <c r="M99" s="237"/>
    </row>
    <row r="100" spans="1:15" s="7" customFormat="1" ht="16.5" customHeight="1" x14ac:dyDescent="0.55000000000000004">
      <c r="B100" s="112"/>
      <c r="C100" s="116" t="s">
        <v>193</v>
      </c>
      <c r="N100" s="50"/>
      <c r="O100" s="51"/>
    </row>
    <row r="101" spans="1:15" s="7" customFormat="1" ht="12.75" customHeight="1" x14ac:dyDescent="0.55000000000000004">
      <c r="C101" s="50"/>
      <c r="N101" s="50"/>
      <c r="O101" s="51"/>
    </row>
    <row r="102" spans="1:15" s="104" customFormat="1" ht="13" x14ac:dyDescent="0.55000000000000004">
      <c r="A102" s="112"/>
      <c r="B102" s="118">
        <v>6</v>
      </c>
      <c r="C102" s="98" t="s">
        <v>252</v>
      </c>
      <c r="D102" s="98"/>
      <c r="E102" s="98"/>
      <c r="F102" s="98"/>
      <c r="G102" s="98"/>
      <c r="H102" s="98"/>
      <c r="I102" s="98"/>
      <c r="J102" s="98"/>
      <c r="K102" s="98"/>
      <c r="L102" s="98"/>
      <c r="M102" s="98"/>
      <c r="N102" s="174"/>
      <c r="O102" s="97"/>
    </row>
    <row r="103" spans="1:15" s="104" customFormat="1" ht="13" x14ac:dyDescent="0.55000000000000004">
      <c r="A103" s="112"/>
      <c r="B103" s="118"/>
      <c r="C103" s="178" t="s">
        <v>249</v>
      </c>
      <c r="D103" s="98"/>
      <c r="E103" s="98"/>
      <c r="F103" s="98"/>
      <c r="G103" s="98"/>
      <c r="H103" s="98"/>
      <c r="I103" s="98"/>
      <c r="J103" s="98"/>
      <c r="K103" s="98"/>
      <c r="L103" s="98"/>
      <c r="M103" s="98"/>
      <c r="N103" s="174"/>
      <c r="O103" s="97"/>
    </row>
    <row r="104" spans="1:15" s="104" customFormat="1" ht="13" x14ac:dyDescent="0.55000000000000004">
      <c r="C104" s="98" t="s">
        <v>250</v>
      </c>
      <c r="D104" s="98"/>
      <c r="E104" s="98"/>
      <c r="F104" s="98"/>
      <c r="G104" s="98"/>
      <c r="H104" s="98"/>
      <c r="I104" s="98"/>
      <c r="J104" s="98"/>
      <c r="K104" s="98"/>
      <c r="L104" s="98"/>
      <c r="M104" s="98"/>
      <c r="N104" s="174"/>
      <c r="O104" s="97"/>
    </row>
    <row r="105" spans="1:15" s="175" customFormat="1" ht="6.75" customHeight="1" x14ac:dyDescent="0.55000000000000004">
      <c r="B105" s="98"/>
      <c r="C105" s="95"/>
      <c r="N105" s="176"/>
      <c r="O105" s="177"/>
    </row>
    <row r="106" spans="1:15" s="66" customFormat="1" ht="126.75" customHeight="1" x14ac:dyDescent="0.55000000000000004">
      <c r="C106" s="233" t="s">
        <v>41</v>
      </c>
      <c r="D106" s="234"/>
      <c r="E106" s="235"/>
      <c r="F106" s="217" t="s">
        <v>251</v>
      </c>
      <c r="G106" s="217"/>
      <c r="H106" s="217"/>
      <c r="I106" s="217"/>
      <c r="J106" s="217"/>
      <c r="K106" s="217"/>
      <c r="L106" s="217"/>
      <c r="M106" s="218"/>
      <c r="N106" s="71"/>
      <c r="O106" s="68"/>
    </row>
    <row r="107" spans="1:15" s="66" customFormat="1" ht="6.75" customHeight="1" thickBot="1" x14ac:dyDescent="0.6">
      <c r="N107" s="71"/>
      <c r="O107" s="68"/>
    </row>
    <row r="108" spans="1:15" ht="9" customHeight="1" thickBot="1" x14ac:dyDescent="0.6">
      <c r="A108" s="122"/>
      <c r="B108" s="123"/>
      <c r="C108" s="123"/>
      <c r="D108" s="123"/>
      <c r="E108" s="123"/>
      <c r="F108" s="123"/>
      <c r="G108" s="123"/>
      <c r="H108" s="123"/>
      <c r="I108" s="123"/>
      <c r="J108" s="123"/>
      <c r="K108" s="123"/>
      <c r="L108" s="123"/>
      <c r="M108" s="123"/>
      <c r="N108" s="124"/>
    </row>
    <row r="109" spans="1:15" ht="21" customHeight="1" thickTop="1" thickBot="1" x14ac:dyDescent="0.6">
      <c r="A109" s="306" t="s">
        <v>275</v>
      </c>
      <c r="B109" s="307"/>
      <c r="C109" s="307"/>
      <c r="D109" s="307"/>
      <c r="E109" s="307"/>
      <c r="F109" s="307"/>
      <c r="G109" s="307"/>
      <c r="H109" s="307"/>
      <c r="I109" s="307"/>
      <c r="J109" s="307"/>
      <c r="K109" s="187"/>
      <c r="L109" s="228" t="s">
        <v>130</v>
      </c>
      <c r="M109" s="229"/>
      <c r="N109" s="188"/>
    </row>
    <row r="110" spans="1:15" ht="6" customHeight="1" thickTop="1" thickBot="1" x14ac:dyDescent="0.6">
      <c r="A110" s="129"/>
      <c r="B110" s="130"/>
      <c r="C110" s="130"/>
      <c r="D110" s="130"/>
      <c r="E110" s="130"/>
      <c r="F110" s="130"/>
      <c r="G110" s="130"/>
      <c r="H110" s="130"/>
      <c r="I110" s="130"/>
      <c r="J110" s="130"/>
      <c r="K110" s="130"/>
      <c r="L110" s="127"/>
      <c r="M110" s="127"/>
      <c r="N110" s="128"/>
    </row>
    <row r="111" spans="1:15" ht="9" customHeight="1" x14ac:dyDescent="0.55000000000000004">
      <c r="A111" s="48"/>
      <c r="B111" s="48"/>
      <c r="C111" s="48"/>
      <c r="D111" s="48"/>
      <c r="E111" s="48"/>
      <c r="F111" s="48"/>
      <c r="G111" s="48"/>
      <c r="H111" s="48"/>
      <c r="I111" s="48"/>
      <c r="J111" s="48"/>
      <c r="K111" s="48"/>
      <c r="L111" s="14"/>
      <c r="M111" s="14"/>
      <c r="N111" s="48"/>
    </row>
    <row r="112" spans="1:15" s="7" customFormat="1" ht="13" x14ac:dyDescent="0.55000000000000004">
      <c r="B112" s="118">
        <v>1</v>
      </c>
      <c r="C112" s="119" t="s">
        <v>62</v>
      </c>
      <c r="D112" s="119"/>
      <c r="E112" s="119"/>
      <c r="F112" s="119"/>
      <c r="G112" s="119"/>
      <c r="H112" s="119"/>
      <c r="I112" s="119"/>
      <c r="J112" s="119"/>
      <c r="K112" s="119"/>
      <c r="L112" s="119"/>
      <c r="M112" s="119"/>
      <c r="N112" s="120"/>
      <c r="O112" s="51"/>
    </row>
    <row r="113" spans="2:15" s="7" customFormat="1" ht="13" x14ac:dyDescent="0.55000000000000004">
      <c r="B113" s="119"/>
      <c r="C113" s="119" t="s">
        <v>63</v>
      </c>
      <c r="D113" s="119"/>
      <c r="E113" s="119"/>
      <c r="F113" s="119"/>
      <c r="G113" s="119"/>
      <c r="H113" s="119"/>
      <c r="I113" s="119"/>
      <c r="J113" s="119"/>
      <c r="K113" s="119"/>
      <c r="L113" s="119"/>
      <c r="M113" s="119"/>
      <c r="N113" s="120"/>
      <c r="O113" s="51"/>
    </row>
    <row r="114" spans="2:15" ht="47.25" customHeight="1" x14ac:dyDescent="0.55000000000000004">
      <c r="C114" s="219" t="s">
        <v>59</v>
      </c>
      <c r="D114" s="220"/>
      <c r="E114" s="221"/>
      <c r="F114" s="230" t="s">
        <v>215</v>
      </c>
      <c r="G114" s="230"/>
      <c r="H114" s="230"/>
      <c r="I114" s="230"/>
      <c r="J114" s="230"/>
      <c r="K114" s="230"/>
      <c r="L114" s="230"/>
      <c r="M114" s="231"/>
    </row>
    <row r="115" spans="2:15" ht="33.75" customHeight="1" x14ac:dyDescent="0.55000000000000004">
      <c r="C115" s="219" t="s">
        <v>41</v>
      </c>
      <c r="D115" s="220"/>
      <c r="E115" s="221"/>
      <c r="F115" s="230" t="s">
        <v>216</v>
      </c>
      <c r="G115" s="230"/>
      <c r="H115" s="230"/>
      <c r="I115" s="230"/>
      <c r="J115" s="230"/>
      <c r="K115" s="230"/>
      <c r="L115" s="230"/>
      <c r="M115" s="231"/>
    </row>
    <row r="116" spans="2:15" s="7" customFormat="1" ht="18.75" customHeight="1" x14ac:dyDescent="0.55000000000000004">
      <c r="B116" s="112"/>
      <c r="C116" s="116" t="s">
        <v>193</v>
      </c>
      <c r="D116" s="116"/>
      <c r="E116" s="116"/>
      <c r="F116" s="116"/>
      <c r="G116" s="116"/>
      <c r="H116" s="116"/>
      <c r="I116" s="116"/>
      <c r="J116" s="116"/>
      <c r="K116" s="116"/>
      <c r="L116" s="116"/>
      <c r="M116" s="116"/>
      <c r="N116" s="50"/>
      <c r="O116" s="51"/>
    </row>
    <row r="117" spans="2:15" ht="13.5" customHeight="1" x14ac:dyDescent="0.55000000000000004"/>
    <row r="118" spans="2:15" s="7" customFormat="1" ht="13" x14ac:dyDescent="0.55000000000000004">
      <c r="B118" s="118">
        <v>2</v>
      </c>
      <c r="C118" s="119" t="s">
        <v>247</v>
      </c>
      <c r="D118" s="119"/>
      <c r="E118" s="119"/>
      <c r="F118" s="119"/>
      <c r="G118" s="119"/>
      <c r="H118" s="119"/>
      <c r="I118" s="119"/>
      <c r="J118" s="119"/>
      <c r="K118" s="119"/>
      <c r="L118" s="119"/>
      <c r="M118" s="119"/>
      <c r="N118" s="120"/>
      <c r="O118" s="51"/>
    </row>
    <row r="119" spans="2:15" s="115" customFormat="1" ht="6.75" customHeight="1" x14ac:dyDescent="0.55000000000000004">
      <c r="C119" s="58"/>
      <c r="N119" s="107"/>
      <c r="O119" s="54"/>
    </row>
    <row r="120" spans="2:15" ht="16.5" customHeight="1" x14ac:dyDescent="0.55000000000000004">
      <c r="C120" s="238" t="s">
        <v>59</v>
      </c>
      <c r="D120" s="239"/>
      <c r="E120" s="240"/>
      <c r="F120" s="59"/>
      <c r="G120" s="184">
        <v>10000</v>
      </c>
      <c r="H120" s="60" t="s">
        <v>260</v>
      </c>
      <c r="I120" s="182" t="s">
        <v>258</v>
      </c>
      <c r="J120" s="184">
        <v>11000</v>
      </c>
      <c r="K120" s="180" t="s">
        <v>255</v>
      </c>
      <c r="L120" s="215">
        <f>IFERROR(ROUND((J120-G120)/G120,3),"(　　　%増)")</f>
        <v>0.1</v>
      </c>
      <c r="M120" s="216"/>
    </row>
    <row r="121" spans="2:15" ht="16.5" customHeight="1" x14ac:dyDescent="0.55000000000000004">
      <c r="C121" s="241"/>
      <c r="D121" s="242"/>
      <c r="E121" s="243"/>
      <c r="F121" s="61" t="s">
        <v>124</v>
      </c>
      <c r="G121" s="171" t="s">
        <v>262</v>
      </c>
      <c r="H121" s="62" t="s">
        <v>259</v>
      </c>
      <c r="I121" s="181" t="s">
        <v>257</v>
      </c>
      <c r="J121" s="171" t="s">
        <v>263</v>
      </c>
      <c r="K121" s="62" t="s">
        <v>256</v>
      </c>
      <c r="L121" s="62"/>
      <c r="M121" s="63"/>
    </row>
    <row r="122" spans="2:15" ht="21" customHeight="1" x14ac:dyDescent="0.55000000000000004">
      <c r="F122" s="250" t="s">
        <v>172</v>
      </c>
      <c r="G122" s="251"/>
      <c r="H122" s="251"/>
      <c r="I122" s="251"/>
      <c r="J122" s="251"/>
      <c r="K122" s="251"/>
      <c r="L122" s="251"/>
      <c r="M122" s="251"/>
    </row>
    <row r="123" spans="2:15" s="7" customFormat="1" ht="13" x14ac:dyDescent="0.55000000000000004">
      <c r="B123" s="118">
        <v>3</v>
      </c>
      <c r="C123" s="119" t="s">
        <v>137</v>
      </c>
      <c r="D123" s="119"/>
      <c r="E123" s="119"/>
      <c r="F123" s="119"/>
      <c r="G123" s="119"/>
      <c r="H123" s="119"/>
      <c r="I123" s="119"/>
      <c r="J123" s="119"/>
      <c r="K123" s="119"/>
      <c r="L123" s="119"/>
      <c r="M123" s="119"/>
      <c r="N123" s="120"/>
      <c r="O123" s="51"/>
    </row>
    <row r="124" spans="2:15" s="7" customFormat="1" ht="13" x14ac:dyDescent="0.55000000000000004">
      <c r="B124" s="119"/>
      <c r="C124" s="119" t="s">
        <v>149</v>
      </c>
      <c r="D124" s="119"/>
      <c r="E124" s="119"/>
      <c r="F124" s="119"/>
      <c r="G124" s="119"/>
      <c r="H124" s="119"/>
      <c r="I124" s="119"/>
      <c r="J124" s="119"/>
      <c r="K124" s="119"/>
      <c r="L124" s="119"/>
      <c r="M124" s="119"/>
      <c r="N124" s="120"/>
      <c r="O124" s="51"/>
    </row>
    <row r="125" spans="2:15" s="7" customFormat="1" ht="20.25" customHeight="1" x14ac:dyDescent="0.55000000000000004">
      <c r="C125" s="111"/>
      <c r="D125" s="8" t="s">
        <v>135</v>
      </c>
      <c r="E125" s="8"/>
      <c r="F125" s="8"/>
      <c r="G125" s="8"/>
      <c r="H125" s="8"/>
      <c r="I125" s="8"/>
      <c r="J125" s="8"/>
      <c r="K125" s="8"/>
      <c r="L125" s="8"/>
      <c r="M125" s="8"/>
      <c r="N125" s="50"/>
      <c r="O125" s="51"/>
    </row>
    <row r="126" spans="2:15" s="115" customFormat="1" ht="20.25" customHeight="1" x14ac:dyDescent="0.55000000000000004">
      <c r="F126" s="56" t="s">
        <v>64</v>
      </c>
      <c r="G126" s="232" t="s">
        <v>217</v>
      </c>
      <c r="H126" s="232"/>
      <c r="I126" s="232"/>
      <c r="J126" s="232"/>
      <c r="K126" s="232"/>
      <c r="L126" s="232"/>
      <c r="M126" s="57" t="s">
        <v>57</v>
      </c>
      <c r="N126" s="107"/>
      <c r="O126" s="54"/>
    </row>
    <row r="127" spans="2:15" s="7" customFormat="1" ht="20.25" customHeight="1" x14ac:dyDescent="0.55000000000000004">
      <c r="C127" s="111"/>
      <c r="D127" s="8" t="s">
        <v>163</v>
      </c>
      <c r="E127" s="8"/>
      <c r="F127" s="8"/>
      <c r="G127" s="8"/>
      <c r="H127" s="8"/>
      <c r="I127" s="8"/>
      <c r="J127" s="8"/>
      <c r="K127" s="8"/>
      <c r="L127" s="8"/>
      <c r="M127" s="8"/>
      <c r="N127" s="50"/>
      <c r="O127" s="51"/>
    </row>
    <row r="128" spans="2:15" s="115" customFormat="1" ht="15.75" customHeight="1" x14ac:dyDescent="0.55000000000000004">
      <c r="C128" s="106" t="s">
        <v>194</v>
      </c>
      <c r="D128" s="107"/>
      <c r="N128" s="107"/>
      <c r="O128" s="54"/>
    </row>
    <row r="129" spans="2:15" ht="33.75" customHeight="1" x14ac:dyDescent="0.55000000000000004">
      <c r="C129" s="219" t="s">
        <v>41</v>
      </c>
      <c r="D129" s="220"/>
      <c r="E129" s="221"/>
      <c r="F129" s="217" t="s">
        <v>218</v>
      </c>
      <c r="G129" s="217"/>
      <c r="H129" s="217"/>
      <c r="I129" s="217"/>
      <c r="J129" s="217"/>
      <c r="K129" s="217"/>
      <c r="L129" s="217"/>
      <c r="M129" s="218"/>
    </row>
    <row r="130" spans="2:15" s="115" customFormat="1" ht="2.25" customHeight="1" x14ac:dyDescent="0.55000000000000004">
      <c r="C130" s="58"/>
      <c r="N130" s="107"/>
      <c r="O130" s="54"/>
    </row>
    <row r="131" spans="2:15" s="7" customFormat="1" ht="18.75" customHeight="1" x14ac:dyDescent="0.55000000000000004">
      <c r="B131" s="112"/>
      <c r="C131" s="7" t="s">
        <v>192</v>
      </c>
      <c r="N131" s="50"/>
      <c r="O131" s="51"/>
    </row>
    <row r="132" spans="2:15" ht="8.25" customHeight="1" x14ac:dyDescent="0.55000000000000004"/>
    <row r="133" spans="2:15" s="7" customFormat="1" ht="13" x14ac:dyDescent="0.55000000000000004">
      <c r="B133" s="118">
        <v>4</v>
      </c>
      <c r="C133" s="119" t="s">
        <v>150</v>
      </c>
      <c r="D133" s="119"/>
      <c r="E133" s="119"/>
      <c r="F133" s="119"/>
      <c r="G133" s="119"/>
      <c r="H133" s="119"/>
      <c r="I133" s="119"/>
      <c r="J133" s="119"/>
      <c r="K133" s="119"/>
      <c r="L133" s="119"/>
      <c r="M133" s="119"/>
      <c r="N133" s="120"/>
      <c r="O133" s="51"/>
    </row>
    <row r="134" spans="2:15" s="7" customFormat="1" ht="13" x14ac:dyDescent="0.55000000000000004">
      <c r="B134" s="119"/>
      <c r="C134" s="119" t="s">
        <v>136</v>
      </c>
      <c r="D134" s="119"/>
      <c r="E134" s="119"/>
      <c r="F134" s="119"/>
      <c r="G134" s="119"/>
      <c r="H134" s="119"/>
      <c r="I134" s="119"/>
      <c r="J134" s="119"/>
      <c r="K134" s="119"/>
      <c r="L134" s="119"/>
      <c r="M134" s="119"/>
      <c r="N134" s="120"/>
      <c r="O134" s="51"/>
    </row>
    <row r="135" spans="2:15" s="7" customFormat="1" ht="20.25" customHeight="1" x14ac:dyDescent="0.55000000000000004">
      <c r="C135" s="111"/>
      <c r="D135" s="8" t="s">
        <v>65</v>
      </c>
      <c r="E135" s="8"/>
      <c r="F135" s="8"/>
      <c r="G135" s="8"/>
      <c r="H135" s="8"/>
      <c r="I135" s="8"/>
      <c r="J135" s="8"/>
      <c r="K135" s="8"/>
      <c r="L135" s="8"/>
      <c r="M135" s="8"/>
      <c r="N135" s="50"/>
      <c r="O135" s="51"/>
    </row>
    <row r="136" spans="2:15" s="115" customFormat="1" ht="20.25" customHeight="1" x14ac:dyDescent="0.55000000000000004">
      <c r="F136" s="56" t="s">
        <v>64</v>
      </c>
      <c r="G136" s="232" t="s">
        <v>217</v>
      </c>
      <c r="H136" s="232"/>
      <c r="I136" s="232"/>
      <c r="J136" s="232"/>
      <c r="K136" s="232"/>
      <c r="L136" s="232"/>
      <c r="M136" s="57" t="s">
        <v>57</v>
      </c>
      <c r="N136" s="107"/>
      <c r="O136" s="54"/>
    </row>
    <row r="137" spans="2:15" s="7" customFormat="1" ht="20.25" customHeight="1" x14ac:dyDescent="0.55000000000000004">
      <c r="C137" s="111"/>
      <c r="D137" s="8" t="s">
        <v>195</v>
      </c>
      <c r="E137" s="8"/>
      <c r="F137" s="8"/>
      <c r="G137" s="8"/>
      <c r="H137" s="8"/>
      <c r="I137" s="8"/>
      <c r="J137" s="8"/>
      <c r="K137" s="8"/>
      <c r="L137" s="8"/>
      <c r="M137" s="8"/>
      <c r="N137" s="50"/>
      <c r="O137" s="51"/>
    </row>
    <row r="138" spans="2:15" ht="33.75" customHeight="1" x14ac:dyDescent="0.55000000000000004">
      <c r="C138" s="219" t="s">
        <v>41</v>
      </c>
      <c r="D138" s="220"/>
      <c r="E138" s="221"/>
      <c r="F138" s="217" t="s">
        <v>219</v>
      </c>
      <c r="G138" s="217"/>
      <c r="H138" s="217"/>
      <c r="I138" s="217"/>
      <c r="J138" s="217"/>
      <c r="K138" s="217"/>
      <c r="L138" s="217"/>
      <c r="M138" s="218"/>
    </row>
    <row r="139" spans="2:15" s="115" customFormat="1" ht="1.5" customHeight="1" x14ac:dyDescent="0.55000000000000004">
      <c r="C139" s="58"/>
      <c r="N139" s="107"/>
      <c r="O139" s="54"/>
    </row>
    <row r="140" spans="2:15" s="7" customFormat="1" ht="18.75" customHeight="1" x14ac:dyDescent="0.55000000000000004">
      <c r="B140" s="112"/>
      <c r="C140" s="7" t="s">
        <v>192</v>
      </c>
      <c r="N140" s="50"/>
      <c r="O140" s="51"/>
    </row>
    <row r="141" spans="2:15" ht="19.5" customHeight="1" x14ac:dyDescent="0.55000000000000004"/>
    <row r="142" spans="2:15" s="7" customFormat="1" ht="13" x14ac:dyDescent="0.55000000000000004">
      <c r="B142" s="118">
        <v>5</v>
      </c>
      <c r="C142" s="119" t="s">
        <v>67</v>
      </c>
      <c r="D142" s="119"/>
      <c r="E142" s="119"/>
      <c r="F142" s="119"/>
      <c r="G142" s="119"/>
      <c r="H142" s="119"/>
      <c r="I142" s="119"/>
      <c r="J142" s="119"/>
      <c r="K142" s="119"/>
      <c r="L142" s="119"/>
      <c r="M142" s="119"/>
      <c r="N142" s="120"/>
      <c r="O142" s="51"/>
    </row>
    <row r="143" spans="2:15" s="7" customFormat="1" ht="13" x14ac:dyDescent="0.55000000000000004">
      <c r="B143" s="119"/>
      <c r="C143" s="119" t="s">
        <v>66</v>
      </c>
      <c r="D143" s="119"/>
      <c r="E143" s="119"/>
      <c r="F143" s="119"/>
      <c r="G143" s="119"/>
      <c r="H143" s="119"/>
      <c r="I143" s="119"/>
      <c r="J143" s="119"/>
      <c r="K143" s="119"/>
      <c r="L143" s="119"/>
      <c r="M143" s="119"/>
      <c r="N143" s="120"/>
      <c r="O143" s="51"/>
    </row>
    <row r="144" spans="2:15" s="7" customFormat="1" ht="20.25" customHeight="1" x14ac:dyDescent="0.55000000000000004">
      <c r="C144" s="111"/>
      <c r="D144" s="8" t="s">
        <v>68</v>
      </c>
      <c r="E144" s="8"/>
      <c r="F144" s="8"/>
      <c r="G144" s="8"/>
      <c r="H144" s="8"/>
      <c r="I144" s="8"/>
      <c r="J144" s="8"/>
      <c r="K144" s="8"/>
      <c r="L144" s="8"/>
      <c r="M144" s="8"/>
      <c r="N144" s="50"/>
      <c r="O144" s="51"/>
    </row>
    <row r="145" spans="2:15" s="7" customFormat="1" ht="20.25" customHeight="1" x14ac:dyDescent="0.55000000000000004">
      <c r="C145" s="111"/>
      <c r="D145" s="8" t="s">
        <v>186</v>
      </c>
      <c r="E145" s="8"/>
      <c r="F145" s="8"/>
      <c r="G145" s="8"/>
      <c r="H145" s="8"/>
      <c r="I145" s="8"/>
      <c r="J145" s="8"/>
      <c r="K145" s="8"/>
      <c r="L145" s="8"/>
      <c r="M145" s="8"/>
      <c r="N145" s="50"/>
      <c r="O145" s="51"/>
    </row>
    <row r="146" spans="2:15" s="115" customFormat="1" ht="3" customHeight="1" x14ac:dyDescent="0.55000000000000004">
      <c r="C146" s="58"/>
      <c r="N146" s="107"/>
      <c r="O146" s="54"/>
    </row>
    <row r="147" spans="2:15" ht="32.5" customHeight="1" x14ac:dyDescent="0.55000000000000004">
      <c r="C147" s="219" t="s">
        <v>59</v>
      </c>
      <c r="D147" s="220"/>
      <c r="E147" s="221"/>
      <c r="F147" s="230" t="s">
        <v>220</v>
      </c>
      <c r="G147" s="230"/>
      <c r="H147" s="230"/>
      <c r="I147" s="230"/>
      <c r="J147" s="230"/>
      <c r="K147" s="230"/>
      <c r="L147" s="230"/>
      <c r="M147" s="231"/>
    </row>
    <row r="148" spans="2:15" ht="33.75" customHeight="1" x14ac:dyDescent="0.55000000000000004">
      <c r="C148" s="219" t="s">
        <v>41</v>
      </c>
      <c r="D148" s="220"/>
      <c r="E148" s="221"/>
      <c r="F148" s="217" t="s">
        <v>221</v>
      </c>
      <c r="G148" s="217"/>
      <c r="H148" s="217"/>
      <c r="I148" s="217"/>
      <c r="J148" s="217"/>
      <c r="K148" s="217"/>
      <c r="L148" s="217"/>
      <c r="M148" s="218"/>
    </row>
    <row r="149" spans="2:15" s="7" customFormat="1" ht="18.75" customHeight="1" x14ac:dyDescent="0.55000000000000004">
      <c r="B149" s="112"/>
      <c r="C149" s="116" t="s">
        <v>196</v>
      </c>
      <c r="N149" s="50"/>
      <c r="O149" s="51"/>
    </row>
    <row r="150" spans="2:15" ht="19.5" customHeight="1" x14ac:dyDescent="0.55000000000000004"/>
    <row r="151" spans="2:15" s="7" customFormat="1" ht="13" x14ac:dyDescent="0.55000000000000004">
      <c r="B151" s="118">
        <v>6</v>
      </c>
      <c r="C151" s="119" t="s">
        <v>73</v>
      </c>
      <c r="D151" s="119"/>
      <c r="E151" s="119"/>
      <c r="F151" s="119"/>
      <c r="G151" s="119"/>
      <c r="H151" s="119"/>
      <c r="I151" s="119"/>
      <c r="J151" s="119"/>
      <c r="K151" s="119"/>
      <c r="L151" s="119"/>
      <c r="M151" s="119"/>
      <c r="N151" s="120"/>
      <c r="O151" s="51"/>
    </row>
    <row r="152" spans="2:15" s="7" customFormat="1" ht="13" x14ac:dyDescent="0.55000000000000004">
      <c r="B152" s="121"/>
      <c r="C152" s="119" t="s">
        <v>70</v>
      </c>
      <c r="D152" s="119"/>
      <c r="E152" s="119"/>
      <c r="F152" s="119"/>
      <c r="G152" s="119"/>
      <c r="H152" s="119"/>
      <c r="I152" s="119"/>
      <c r="J152" s="119"/>
      <c r="K152" s="119"/>
      <c r="L152" s="119"/>
      <c r="M152" s="119"/>
      <c r="N152" s="120"/>
      <c r="O152" s="51"/>
    </row>
    <row r="153" spans="2:15" s="7" customFormat="1" ht="13" x14ac:dyDescent="0.55000000000000004">
      <c r="B153" s="121"/>
      <c r="C153" s="119" t="s">
        <v>71</v>
      </c>
      <c r="D153" s="119"/>
      <c r="E153" s="119"/>
      <c r="F153" s="119"/>
      <c r="G153" s="119"/>
      <c r="H153" s="119"/>
      <c r="I153" s="119"/>
      <c r="J153" s="119"/>
      <c r="K153" s="119"/>
      <c r="L153" s="119"/>
      <c r="M153" s="119"/>
      <c r="N153" s="120"/>
      <c r="O153" s="51"/>
    </row>
    <row r="154" spans="2:15" s="7" customFormat="1" ht="17.25" customHeight="1" x14ac:dyDescent="0.55000000000000004">
      <c r="B154" s="121"/>
      <c r="C154" s="119" t="s">
        <v>72</v>
      </c>
      <c r="D154" s="119"/>
      <c r="E154" s="119"/>
      <c r="F154" s="119"/>
      <c r="G154" s="119"/>
      <c r="H154" s="119"/>
      <c r="I154" s="119"/>
      <c r="J154" s="119"/>
      <c r="K154" s="119"/>
      <c r="L154" s="119"/>
      <c r="M154" s="119"/>
      <c r="N154" s="120"/>
      <c r="O154" s="51"/>
    </row>
    <row r="155" spans="2:15" s="115" customFormat="1" ht="2.25" customHeight="1" x14ac:dyDescent="0.55000000000000004">
      <c r="C155" s="58"/>
      <c r="N155" s="107"/>
      <c r="O155" s="54"/>
    </row>
    <row r="156" spans="2:15" ht="30" customHeight="1" x14ac:dyDescent="0.55000000000000004">
      <c r="C156" s="219" t="s">
        <v>59</v>
      </c>
      <c r="D156" s="220"/>
      <c r="E156" s="221"/>
      <c r="F156" s="230" t="s">
        <v>222</v>
      </c>
      <c r="G156" s="230"/>
      <c r="H156" s="230"/>
      <c r="I156" s="230"/>
      <c r="J156" s="230"/>
      <c r="K156" s="230"/>
      <c r="L156" s="230"/>
      <c r="M156" s="231"/>
    </row>
    <row r="157" spans="2:15" ht="33.75" customHeight="1" x14ac:dyDescent="0.55000000000000004">
      <c r="C157" s="219" t="s">
        <v>41</v>
      </c>
      <c r="D157" s="220"/>
      <c r="E157" s="221"/>
      <c r="F157" s="217" t="s">
        <v>223</v>
      </c>
      <c r="G157" s="217"/>
      <c r="H157" s="217"/>
      <c r="I157" s="217"/>
      <c r="J157" s="217"/>
      <c r="K157" s="217"/>
      <c r="L157" s="217"/>
      <c r="M157" s="218"/>
    </row>
    <row r="158" spans="2:15" s="7" customFormat="1" ht="18.75" customHeight="1" x14ac:dyDescent="0.55000000000000004">
      <c r="B158" s="112"/>
      <c r="C158" s="116" t="s">
        <v>193</v>
      </c>
      <c r="N158" s="50"/>
      <c r="O158" s="51"/>
    </row>
    <row r="159" spans="2:15" ht="19.5" customHeight="1" x14ac:dyDescent="0.55000000000000004"/>
    <row r="160" spans="2:15" s="7" customFormat="1" ht="13" x14ac:dyDescent="0.55000000000000004">
      <c r="B160" s="118">
        <v>7</v>
      </c>
      <c r="C160" s="119" t="s">
        <v>74</v>
      </c>
      <c r="D160" s="119"/>
      <c r="E160" s="119"/>
      <c r="F160" s="119"/>
      <c r="G160" s="119"/>
      <c r="H160" s="119"/>
      <c r="I160" s="119"/>
      <c r="J160" s="119"/>
      <c r="K160" s="119"/>
      <c r="L160" s="119"/>
      <c r="M160" s="119"/>
      <c r="N160" s="120"/>
      <c r="O160" s="51"/>
    </row>
    <row r="161" spans="2:15" s="7" customFormat="1" ht="20.25" customHeight="1" x14ac:dyDescent="0.55000000000000004">
      <c r="C161" s="111"/>
      <c r="D161" s="8" t="s">
        <v>75</v>
      </c>
      <c r="E161" s="8"/>
      <c r="F161" s="8"/>
      <c r="G161" s="8"/>
      <c r="H161" s="8"/>
      <c r="I161" s="8"/>
      <c r="J161" s="8"/>
      <c r="K161" s="8"/>
      <c r="L161" s="8"/>
      <c r="M161" s="8"/>
      <c r="N161" s="50"/>
      <c r="O161" s="51"/>
    </row>
    <row r="162" spans="2:15" s="115" customFormat="1" ht="20.25" customHeight="1" x14ac:dyDescent="0.55000000000000004">
      <c r="F162" s="56" t="s">
        <v>64</v>
      </c>
      <c r="G162" s="232" t="s">
        <v>224</v>
      </c>
      <c r="H162" s="232"/>
      <c r="I162" s="232"/>
      <c r="J162" s="232"/>
      <c r="K162" s="232"/>
      <c r="L162" s="232"/>
      <c r="M162" s="57" t="s">
        <v>57</v>
      </c>
      <c r="N162" s="107"/>
      <c r="O162" s="54"/>
    </row>
    <row r="163" spans="2:15" s="115" customFormat="1" ht="3.75" customHeight="1" x14ac:dyDescent="0.55000000000000004">
      <c r="C163" s="58"/>
      <c r="N163" s="107"/>
      <c r="O163" s="54"/>
    </row>
    <row r="164" spans="2:15" ht="33.75" customHeight="1" x14ac:dyDescent="0.55000000000000004">
      <c r="C164" s="219" t="s">
        <v>41</v>
      </c>
      <c r="D164" s="220"/>
      <c r="E164" s="221"/>
      <c r="F164" s="230" t="s">
        <v>225</v>
      </c>
      <c r="G164" s="230"/>
      <c r="H164" s="230"/>
      <c r="I164" s="230"/>
      <c r="J164" s="230"/>
      <c r="K164" s="230"/>
      <c r="L164" s="230"/>
      <c r="M164" s="231"/>
    </row>
    <row r="165" spans="2:15" s="7" customFormat="1" ht="18.75" customHeight="1" x14ac:dyDescent="0.55000000000000004">
      <c r="B165" s="112"/>
      <c r="C165" s="7" t="s">
        <v>192</v>
      </c>
      <c r="N165" s="50"/>
      <c r="O165" s="51"/>
    </row>
    <row r="166" spans="2:15" ht="7.5" customHeight="1" x14ac:dyDescent="0.55000000000000004">
      <c r="C166" s="108"/>
      <c r="D166" s="108"/>
      <c r="E166" s="108"/>
      <c r="F166" s="134"/>
      <c r="G166" s="134"/>
      <c r="H166" s="134"/>
      <c r="I166" s="134"/>
      <c r="J166" s="134"/>
      <c r="K166" s="134"/>
      <c r="L166" s="134"/>
      <c r="M166" s="134"/>
    </row>
    <row r="167" spans="2:15" ht="3.75" customHeight="1" x14ac:dyDescent="0.55000000000000004"/>
    <row r="168" spans="2:15" s="7" customFormat="1" ht="13" x14ac:dyDescent="0.55000000000000004">
      <c r="B168" s="118">
        <v>8</v>
      </c>
      <c r="C168" s="119" t="s">
        <v>151</v>
      </c>
      <c r="D168" s="119"/>
      <c r="E168" s="119"/>
      <c r="F168" s="119"/>
      <c r="G168" s="119"/>
      <c r="H168" s="119"/>
      <c r="I168" s="119"/>
      <c r="J168" s="119"/>
      <c r="K168" s="119"/>
      <c r="L168" s="119"/>
      <c r="M168" s="119"/>
      <c r="N168" s="120"/>
      <c r="O168" s="51"/>
    </row>
    <row r="169" spans="2:15" s="7" customFormat="1" ht="13" x14ac:dyDescent="0.55000000000000004">
      <c r="B169" s="119"/>
      <c r="C169" s="119" t="s">
        <v>125</v>
      </c>
      <c r="D169" s="119"/>
      <c r="E169" s="119"/>
      <c r="F169" s="119"/>
      <c r="G169" s="119"/>
      <c r="H169" s="119"/>
      <c r="I169" s="119"/>
      <c r="J169" s="119"/>
      <c r="K169" s="119"/>
      <c r="L169" s="119"/>
      <c r="M169" s="119"/>
      <c r="N169" s="120"/>
      <c r="O169" s="51"/>
    </row>
    <row r="170" spans="2:15" s="7" customFormat="1" ht="20.25" customHeight="1" x14ac:dyDescent="0.55000000000000004">
      <c r="C170" s="111"/>
      <c r="D170" s="8" t="s">
        <v>187</v>
      </c>
      <c r="E170" s="8"/>
      <c r="F170" s="8"/>
      <c r="G170" s="8"/>
      <c r="H170" s="8"/>
      <c r="I170" s="8"/>
      <c r="J170" s="8"/>
      <c r="K170" s="8"/>
      <c r="L170" s="8"/>
      <c r="M170" s="8"/>
      <c r="N170" s="50"/>
      <c r="O170" s="51"/>
    </row>
    <row r="171" spans="2:15" s="7" customFormat="1" ht="20.25" customHeight="1" x14ac:dyDescent="0.55000000000000004">
      <c r="C171" s="111"/>
      <c r="D171" s="8" t="s">
        <v>76</v>
      </c>
      <c r="E171" s="8"/>
      <c r="F171" s="8"/>
      <c r="G171" s="8"/>
      <c r="H171" s="8"/>
      <c r="I171" s="8"/>
      <c r="J171" s="8"/>
      <c r="K171" s="8"/>
      <c r="L171" s="8"/>
      <c r="M171" s="8"/>
      <c r="N171" s="50"/>
      <c r="O171" s="51"/>
    </row>
    <row r="172" spans="2:15" s="115" customFormat="1" ht="3" customHeight="1" x14ac:dyDescent="0.55000000000000004">
      <c r="C172" s="58"/>
      <c r="N172" s="107"/>
      <c r="O172" s="54"/>
    </row>
    <row r="173" spans="2:15" ht="26" customHeight="1" x14ac:dyDescent="0.55000000000000004">
      <c r="C173" s="219" t="s">
        <v>59</v>
      </c>
      <c r="D173" s="220"/>
      <c r="E173" s="221"/>
      <c r="F173" s="230" t="s">
        <v>226</v>
      </c>
      <c r="G173" s="230"/>
      <c r="H173" s="230"/>
      <c r="I173" s="230"/>
      <c r="J173" s="230"/>
      <c r="K173" s="230"/>
      <c r="L173" s="230"/>
      <c r="M173" s="231"/>
    </row>
    <row r="174" spans="2:15" ht="33.75" customHeight="1" x14ac:dyDescent="0.55000000000000004">
      <c r="C174" s="219" t="s">
        <v>41</v>
      </c>
      <c r="D174" s="220"/>
      <c r="E174" s="221"/>
      <c r="F174" s="217" t="s">
        <v>227</v>
      </c>
      <c r="G174" s="217"/>
      <c r="H174" s="217"/>
      <c r="I174" s="217"/>
      <c r="J174" s="217"/>
      <c r="K174" s="217"/>
      <c r="L174" s="217"/>
      <c r="M174" s="218"/>
    </row>
    <row r="175" spans="2:15" s="7" customFormat="1" ht="18.75" customHeight="1" x14ac:dyDescent="0.55000000000000004">
      <c r="B175" s="112"/>
      <c r="C175" s="116" t="s">
        <v>197</v>
      </c>
      <c r="N175" s="50"/>
      <c r="O175" s="51"/>
    </row>
    <row r="176" spans="2:15" ht="11.25" customHeight="1" x14ac:dyDescent="0.55000000000000004"/>
    <row r="177" spans="2:15" s="7" customFormat="1" ht="13" x14ac:dyDescent="0.55000000000000004">
      <c r="B177" s="118">
        <v>9</v>
      </c>
      <c r="C177" s="119" t="s">
        <v>139</v>
      </c>
      <c r="D177" s="119"/>
      <c r="E177" s="119"/>
      <c r="F177" s="119"/>
      <c r="G177" s="119"/>
      <c r="H177" s="119"/>
      <c r="I177" s="119"/>
      <c r="J177" s="119"/>
      <c r="K177" s="119"/>
      <c r="L177" s="119"/>
      <c r="M177" s="119"/>
      <c r="N177" s="120"/>
      <c r="O177" s="51"/>
    </row>
    <row r="178" spans="2:15" s="7" customFormat="1" ht="13" x14ac:dyDescent="0.55000000000000004">
      <c r="B178" s="119"/>
      <c r="C178" s="119" t="s">
        <v>140</v>
      </c>
      <c r="D178" s="119"/>
      <c r="E178" s="119"/>
      <c r="F178" s="119"/>
      <c r="G178" s="119"/>
      <c r="H178" s="119"/>
      <c r="I178" s="119"/>
      <c r="J178" s="119"/>
      <c r="K178" s="119"/>
      <c r="L178" s="119"/>
      <c r="M178" s="119"/>
      <c r="N178" s="120"/>
      <c r="O178" s="51"/>
    </row>
    <row r="179" spans="2:15" s="7" customFormat="1" ht="20.25" customHeight="1" x14ac:dyDescent="0.55000000000000004">
      <c r="C179" s="111"/>
      <c r="D179" s="8" t="s">
        <v>141</v>
      </c>
      <c r="E179" s="8"/>
      <c r="F179" s="8"/>
      <c r="G179" s="8"/>
      <c r="H179" s="8"/>
      <c r="I179" s="8"/>
      <c r="J179" s="8"/>
      <c r="K179" s="8"/>
      <c r="L179" s="8"/>
      <c r="M179" s="8"/>
      <c r="N179" s="50"/>
      <c r="O179" s="51"/>
    </row>
    <row r="180" spans="2:15" s="7" customFormat="1" ht="20.25" customHeight="1" x14ac:dyDescent="0.55000000000000004">
      <c r="C180" s="111"/>
      <c r="D180" s="8" t="s">
        <v>198</v>
      </c>
      <c r="E180" s="8"/>
      <c r="F180" s="8"/>
      <c r="G180" s="8"/>
      <c r="H180" s="8"/>
      <c r="I180" s="8"/>
      <c r="J180" s="8"/>
      <c r="K180" s="8"/>
      <c r="L180" s="8"/>
      <c r="M180" s="8"/>
      <c r="N180" s="50"/>
      <c r="O180" s="51"/>
    </row>
    <row r="181" spans="2:15" s="115" customFormat="1" ht="20.25" customHeight="1" x14ac:dyDescent="0.55000000000000004">
      <c r="F181" s="56" t="s">
        <v>64</v>
      </c>
      <c r="G181" s="232" t="s">
        <v>224</v>
      </c>
      <c r="H181" s="232"/>
      <c r="I181" s="232"/>
      <c r="J181" s="232"/>
      <c r="K181" s="232"/>
      <c r="L181" s="232"/>
      <c r="M181" s="57" t="s">
        <v>57</v>
      </c>
      <c r="N181" s="107"/>
      <c r="O181" s="54"/>
    </row>
    <row r="182" spans="2:15" ht="33.75" customHeight="1" x14ac:dyDescent="0.55000000000000004">
      <c r="C182" s="219" t="s">
        <v>41</v>
      </c>
      <c r="D182" s="220"/>
      <c r="E182" s="221"/>
      <c r="F182" s="230" t="s">
        <v>228</v>
      </c>
      <c r="G182" s="230"/>
      <c r="H182" s="230"/>
      <c r="I182" s="230"/>
      <c r="J182" s="230"/>
      <c r="K182" s="230"/>
      <c r="L182" s="230"/>
      <c r="M182" s="231"/>
    </row>
    <row r="183" spans="2:15" s="115" customFormat="1" ht="1.5" customHeight="1" x14ac:dyDescent="0.55000000000000004">
      <c r="C183" s="58"/>
      <c r="N183" s="107"/>
      <c r="O183" s="54"/>
    </row>
    <row r="184" spans="2:15" s="7" customFormat="1" ht="18.75" customHeight="1" x14ac:dyDescent="0.55000000000000004">
      <c r="B184" s="112"/>
      <c r="C184" s="7" t="s">
        <v>192</v>
      </c>
      <c r="N184" s="50"/>
      <c r="O184" s="51"/>
    </row>
    <row r="185" spans="2:15" ht="11.25" customHeight="1" x14ac:dyDescent="0.55000000000000004"/>
    <row r="186" spans="2:15" s="7" customFormat="1" ht="13" x14ac:dyDescent="0.55000000000000004">
      <c r="B186" s="118">
        <v>10</v>
      </c>
      <c r="C186" s="119" t="s">
        <v>77</v>
      </c>
      <c r="D186" s="119"/>
      <c r="E186" s="119"/>
      <c r="F186" s="119"/>
      <c r="G186" s="119"/>
      <c r="H186" s="119"/>
      <c r="I186" s="119"/>
      <c r="J186" s="119"/>
      <c r="K186" s="119"/>
      <c r="L186" s="119"/>
      <c r="M186" s="119"/>
      <c r="N186" s="120"/>
      <c r="O186" s="51"/>
    </row>
    <row r="187" spans="2:15" s="7" customFormat="1" ht="13" x14ac:dyDescent="0.55000000000000004">
      <c r="B187" s="119"/>
      <c r="C187" s="119" t="s">
        <v>78</v>
      </c>
      <c r="D187" s="119"/>
      <c r="E187" s="119"/>
      <c r="F187" s="119"/>
      <c r="G187" s="119"/>
      <c r="H187" s="119"/>
      <c r="I187" s="119"/>
      <c r="J187" s="119"/>
      <c r="K187" s="119"/>
      <c r="L187" s="119"/>
      <c r="M187" s="119"/>
      <c r="N187" s="120"/>
      <c r="O187" s="51"/>
    </row>
    <row r="188" spans="2:15" ht="41.25" customHeight="1" x14ac:dyDescent="0.55000000000000004">
      <c r="C188" s="219" t="s">
        <v>59</v>
      </c>
      <c r="D188" s="220"/>
      <c r="E188" s="221"/>
      <c r="F188" s="230" t="s">
        <v>229</v>
      </c>
      <c r="G188" s="230"/>
      <c r="H188" s="230"/>
      <c r="I188" s="230"/>
      <c r="J188" s="230"/>
      <c r="K188" s="230"/>
      <c r="L188" s="230"/>
      <c r="M188" s="231"/>
    </row>
    <row r="189" spans="2:15" ht="33.75" customHeight="1" x14ac:dyDescent="0.55000000000000004">
      <c r="C189" s="219" t="s">
        <v>41</v>
      </c>
      <c r="D189" s="220"/>
      <c r="E189" s="221"/>
      <c r="F189" s="230" t="s">
        <v>214</v>
      </c>
      <c r="G189" s="230"/>
      <c r="H189" s="230"/>
      <c r="I189" s="230"/>
      <c r="J189" s="230"/>
      <c r="K189" s="230"/>
      <c r="L189" s="230"/>
      <c r="M189" s="231"/>
    </row>
    <row r="190" spans="2:15" s="7" customFormat="1" ht="18.75" customHeight="1" x14ac:dyDescent="0.55000000000000004">
      <c r="B190" s="112"/>
      <c r="C190" s="116" t="s">
        <v>193</v>
      </c>
      <c r="N190" s="50"/>
      <c r="O190" s="51"/>
    </row>
    <row r="191" spans="2:15" ht="11.25" customHeight="1" x14ac:dyDescent="0.55000000000000004"/>
    <row r="192" spans="2:15" s="7" customFormat="1" ht="13" x14ac:dyDescent="0.55000000000000004">
      <c r="B192" s="118">
        <v>11</v>
      </c>
      <c r="C192" s="119" t="s">
        <v>138</v>
      </c>
      <c r="D192" s="119"/>
      <c r="E192" s="119"/>
      <c r="F192" s="119"/>
      <c r="G192" s="119"/>
      <c r="H192" s="119"/>
      <c r="I192" s="119"/>
      <c r="J192" s="119"/>
      <c r="K192" s="119"/>
      <c r="L192" s="119"/>
      <c r="M192" s="119"/>
      <c r="N192" s="120"/>
      <c r="O192" s="51"/>
    </row>
    <row r="193" spans="1:15" s="115" customFormat="1" ht="3" customHeight="1" x14ac:dyDescent="0.55000000000000004">
      <c r="C193" s="58"/>
      <c r="N193" s="107"/>
      <c r="O193" s="54"/>
    </row>
    <row r="194" spans="1:15" ht="16.5" customHeight="1" x14ac:dyDescent="0.55000000000000004">
      <c r="C194" s="238" t="s">
        <v>59</v>
      </c>
      <c r="D194" s="239"/>
      <c r="E194" s="240"/>
      <c r="F194" s="59"/>
      <c r="G194" s="183">
        <v>150</v>
      </c>
      <c r="H194" s="60" t="s">
        <v>255</v>
      </c>
      <c r="I194" s="182" t="s">
        <v>258</v>
      </c>
      <c r="J194" s="183">
        <v>300</v>
      </c>
      <c r="K194" s="180" t="s">
        <v>255</v>
      </c>
      <c r="L194" s="215">
        <f>IFERROR(ROUND((J194-G194)/G194,3),"(　　　%増)")</f>
        <v>1</v>
      </c>
      <c r="M194" s="216"/>
    </row>
    <row r="195" spans="1:15" ht="16.5" customHeight="1" x14ac:dyDescent="0.55000000000000004">
      <c r="C195" s="241"/>
      <c r="D195" s="242"/>
      <c r="E195" s="243"/>
      <c r="F195" s="61" t="s">
        <v>124</v>
      </c>
      <c r="G195" s="171" t="s">
        <v>262</v>
      </c>
      <c r="H195" s="62" t="s">
        <v>259</v>
      </c>
      <c r="I195" s="181" t="s">
        <v>257</v>
      </c>
      <c r="J195" s="171" t="s">
        <v>263</v>
      </c>
      <c r="K195" s="62" t="s">
        <v>256</v>
      </c>
      <c r="L195" s="62"/>
      <c r="M195" s="63"/>
    </row>
    <row r="196" spans="1:15" ht="15" customHeight="1" x14ac:dyDescent="0.55000000000000004">
      <c r="C196" s="108"/>
      <c r="D196" s="108"/>
      <c r="E196" s="108"/>
      <c r="F196" s="250" t="s">
        <v>173</v>
      </c>
      <c r="G196" s="251"/>
      <c r="H196" s="251"/>
      <c r="I196" s="251"/>
      <c r="J196" s="251"/>
      <c r="K196" s="251"/>
      <c r="L196" s="251"/>
      <c r="M196" s="251"/>
    </row>
    <row r="197" spans="1:15" ht="4.5" customHeight="1" x14ac:dyDescent="0.55000000000000004"/>
    <row r="198" spans="1:15" s="7" customFormat="1" ht="13" x14ac:dyDescent="0.55000000000000004">
      <c r="B198" s="118">
        <v>12</v>
      </c>
      <c r="C198" s="119" t="s">
        <v>152</v>
      </c>
      <c r="D198" s="119"/>
      <c r="E198" s="119"/>
      <c r="F198" s="119"/>
      <c r="G198" s="119"/>
      <c r="H198" s="119"/>
      <c r="I198" s="119"/>
      <c r="J198" s="119"/>
      <c r="K198" s="119"/>
      <c r="L198" s="119"/>
      <c r="M198" s="119"/>
      <c r="N198" s="120"/>
      <c r="O198" s="51"/>
    </row>
    <row r="199" spans="1:15" ht="33.75" customHeight="1" x14ac:dyDescent="0.55000000000000004">
      <c r="C199" s="219" t="s">
        <v>41</v>
      </c>
      <c r="D199" s="220"/>
      <c r="E199" s="221"/>
      <c r="F199" s="230" t="s">
        <v>230</v>
      </c>
      <c r="G199" s="230"/>
      <c r="H199" s="230"/>
      <c r="I199" s="230"/>
      <c r="J199" s="230"/>
      <c r="K199" s="230"/>
      <c r="L199" s="230"/>
      <c r="M199" s="231"/>
    </row>
    <row r="200" spans="1:15" s="7" customFormat="1" ht="18.75" customHeight="1" x14ac:dyDescent="0.55000000000000004">
      <c r="B200" s="112"/>
      <c r="C200" s="7" t="s">
        <v>168</v>
      </c>
      <c r="N200" s="50"/>
      <c r="O200" s="51"/>
    </row>
    <row r="201" spans="1:15" ht="11.25" customHeight="1" x14ac:dyDescent="0.55000000000000004"/>
    <row r="202" spans="1:15" ht="13.5" customHeight="1" x14ac:dyDescent="0.55000000000000004">
      <c r="A202" s="7"/>
      <c r="B202" s="118">
        <v>13</v>
      </c>
      <c r="C202" s="119" t="s">
        <v>169</v>
      </c>
      <c r="D202" s="119"/>
      <c r="E202" s="119"/>
      <c r="F202" s="119"/>
      <c r="G202" s="119"/>
      <c r="H202" s="119"/>
      <c r="I202" s="119"/>
      <c r="J202" s="119"/>
      <c r="K202" s="119"/>
      <c r="L202" s="119"/>
      <c r="M202" s="119"/>
      <c r="N202" s="120"/>
    </row>
    <row r="203" spans="1:15" ht="5.25" customHeight="1" x14ac:dyDescent="0.55000000000000004">
      <c r="A203" s="115"/>
      <c r="B203" s="115"/>
      <c r="C203" s="58"/>
      <c r="D203" s="115"/>
      <c r="E203" s="115"/>
      <c r="F203" s="115"/>
      <c r="G203" s="115"/>
      <c r="H203" s="115"/>
      <c r="I203" s="115"/>
      <c r="J203" s="115"/>
      <c r="K203" s="115"/>
      <c r="L203" s="115"/>
      <c r="M203" s="115"/>
    </row>
    <row r="204" spans="1:15" ht="13.5" customHeight="1" x14ac:dyDescent="0.55000000000000004">
      <c r="C204" s="238" t="s">
        <v>59</v>
      </c>
      <c r="D204" s="239"/>
      <c r="E204" s="240"/>
      <c r="F204" s="59" t="s">
        <v>165</v>
      </c>
      <c r="G204" s="164">
        <v>21000</v>
      </c>
      <c r="H204" s="135" t="s">
        <v>164</v>
      </c>
      <c r="I204" s="165">
        <v>10000</v>
      </c>
      <c r="J204" s="146">
        <f>IFERROR(ROUND((I204)/(G204),3),"(　　　%)")</f>
        <v>0.47599999999999998</v>
      </c>
      <c r="K204" s="136"/>
      <c r="L204" s="245" t="s">
        <v>264</v>
      </c>
      <c r="M204" s="246"/>
    </row>
    <row r="205" spans="1:15" ht="13.5" customHeight="1" x14ac:dyDescent="0.55000000000000004">
      <c r="C205" s="247"/>
      <c r="D205" s="248"/>
      <c r="E205" s="249"/>
      <c r="F205" s="137" t="s">
        <v>165</v>
      </c>
      <c r="G205" s="166">
        <v>21000</v>
      </c>
      <c r="H205" s="138" t="s">
        <v>164</v>
      </c>
      <c r="I205" s="167">
        <v>10500</v>
      </c>
      <c r="J205" s="147">
        <f t="shared" ref="J205:J207" si="0">IFERROR(ROUND((I205)/(G205),3),"(　　　%)")</f>
        <v>0.5</v>
      </c>
      <c r="K205" s="139"/>
      <c r="L205" s="224" t="s">
        <v>265</v>
      </c>
      <c r="M205" s="225"/>
    </row>
    <row r="206" spans="1:15" ht="13.5" customHeight="1" x14ac:dyDescent="0.55000000000000004">
      <c r="C206" s="247"/>
      <c r="D206" s="248"/>
      <c r="E206" s="249"/>
      <c r="F206" s="137" t="s">
        <v>165</v>
      </c>
      <c r="G206" s="166">
        <v>21000</v>
      </c>
      <c r="H206" s="138" t="s">
        <v>164</v>
      </c>
      <c r="I206" s="167">
        <v>10600</v>
      </c>
      <c r="J206" s="147">
        <f t="shared" si="0"/>
        <v>0.505</v>
      </c>
      <c r="K206" s="139"/>
      <c r="L206" s="224" t="s">
        <v>266</v>
      </c>
      <c r="M206" s="225"/>
    </row>
    <row r="207" spans="1:15" ht="13.5" customHeight="1" x14ac:dyDescent="0.55000000000000004">
      <c r="C207" s="247"/>
      <c r="D207" s="248"/>
      <c r="E207" s="249"/>
      <c r="F207" s="137" t="s">
        <v>165</v>
      </c>
      <c r="G207" s="166">
        <v>21000</v>
      </c>
      <c r="H207" s="138" t="s">
        <v>164</v>
      </c>
      <c r="I207" s="167">
        <v>10700</v>
      </c>
      <c r="J207" s="147">
        <f t="shared" si="0"/>
        <v>0.51</v>
      </c>
      <c r="K207" s="139"/>
      <c r="L207" s="224" t="s">
        <v>267</v>
      </c>
      <c r="M207" s="225"/>
    </row>
    <row r="208" spans="1:15" ht="13.5" customHeight="1" x14ac:dyDescent="0.55000000000000004">
      <c r="C208" s="247"/>
      <c r="D208" s="248"/>
      <c r="E208" s="249"/>
      <c r="F208" s="137" t="s">
        <v>165</v>
      </c>
      <c r="G208" s="166">
        <v>21000</v>
      </c>
      <c r="H208" s="138" t="s">
        <v>164</v>
      </c>
      <c r="I208" s="167">
        <v>10800</v>
      </c>
      <c r="J208" s="147">
        <f>IFERROR(ROUND((I208)/(G208),3),"(　　　%)")</f>
        <v>0.51400000000000001</v>
      </c>
      <c r="K208" s="139"/>
      <c r="L208" s="224" t="s">
        <v>268</v>
      </c>
      <c r="M208" s="225"/>
    </row>
    <row r="209" spans="1:15" ht="13.5" customHeight="1" x14ac:dyDescent="0.55000000000000004">
      <c r="C209" s="241"/>
      <c r="D209" s="242"/>
      <c r="E209" s="243"/>
      <c r="F209" s="140" t="s">
        <v>165</v>
      </c>
      <c r="G209" s="168">
        <v>21000</v>
      </c>
      <c r="H209" s="141" t="s">
        <v>164</v>
      </c>
      <c r="I209" s="169">
        <v>11000</v>
      </c>
      <c r="J209" s="148">
        <f>IFERROR(ROUND((I209)/(G209),3),"(　　　%)")</f>
        <v>0.52400000000000002</v>
      </c>
      <c r="K209" s="142"/>
      <c r="L209" s="222" t="s">
        <v>269</v>
      </c>
      <c r="M209" s="223"/>
    </row>
    <row r="210" spans="1:15" ht="15.75" customHeight="1" x14ac:dyDescent="0.55000000000000004">
      <c r="F210" s="250" t="s">
        <v>172</v>
      </c>
      <c r="G210" s="251"/>
      <c r="H210" s="251"/>
      <c r="I210" s="251"/>
      <c r="J210" s="251"/>
      <c r="K210" s="251"/>
      <c r="L210" s="251"/>
      <c r="M210" s="251"/>
    </row>
    <row r="211" spans="1:15" ht="13.5" customHeight="1" x14ac:dyDescent="0.55000000000000004">
      <c r="A211" s="7"/>
      <c r="B211" s="118">
        <v>14</v>
      </c>
      <c r="C211" s="119" t="s">
        <v>253</v>
      </c>
      <c r="D211" s="119"/>
      <c r="E211" s="119"/>
      <c r="F211" s="119"/>
      <c r="G211" s="119"/>
      <c r="H211" s="119"/>
      <c r="I211" s="119"/>
      <c r="J211" s="119"/>
      <c r="K211" s="119"/>
      <c r="L211" s="119"/>
      <c r="M211" s="119"/>
      <c r="N211" s="44"/>
    </row>
    <row r="212" spans="1:15" ht="5.25" customHeight="1" x14ac:dyDescent="0.55000000000000004">
      <c r="A212" s="115"/>
      <c r="B212" s="115"/>
      <c r="C212" s="58"/>
      <c r="D212" s="115"/>
      <c r="E212" s="115"/>
      <c r="F212" s="115"/>
      <c r="G212" s="115"/>
      <c r="H212" s="115"/>
      <c r="I212" s="115"/>
      <c r="J212" s="115"/>
      <c r="K212" s="115"/>
      <c r="L212" s="115"/>
      <c r="M212" s="115"/>
    </row>
    <row r="213" spans="1:15" ht="13.5" customHeight="1" x14ac:dyDescent="0.55000000000000004">
      <c r="C213" s="238" t="s">
        <v>59</v>
      </c>
      <c r="D213" s="239"/>
      <c r="E213" s="240"/>
      <c r="F213" s="59" t="s">
        <v>6</v>
      </c>
      <c r="G213" s="164">
        <v>1000</v>
      </c>
      <c r="H213" s="135" t="s">
        <v>164</v>
      </c>
      <c r="I213" s="165">
        <v>400</v>
      </c>
      <c r="J213" s="146">
        <f>IFERROR(ROUND((I213)/(G213),3),"(　　　%)")</f>
        <v>0.4</v>
      </c>
      <c r="K213" s="136"/>
      <c r="L213" s="245" t="s">
        <v>264</v>
      </c>
      <c r="M213" s="246"/>
    </row>
    <row r="214" spans="1:15" ht="13.5" customHeight="1" x14ac:dyDescent="0.55000000000000004">
      <c r="C214" s="247"/>
      <c r="D214" s="248"/>
      <c r="E214" s="249"/>
      <c r="F214" s="137" t="s">
        <v>6</v>
      </c>
      <c r="G214" s="166">
        <v>1000</v>
      </c>
      <c r="H214" s="138" t="s">
        <v>164</v>
      </c>
      <c r="I214" s="167">
        <v>410</v>
      </c>
      <c r="J214" s="147">
        <f t="shared" ref="J214:J216" si="1">IFERROR(ROUND((I214)/(G214),3),"(　　　%)")</f>
        <v>0.41</v>
      </c>
      <c r="K214" s="139"/>
      <c r="L214" s="224" t="s">
        <v>265</v>
      </c>
      <c r="M214" s="225"/>
    </row>
    <row r="215" spans="1:15" ht="13.5" customHeight="1" x14ac:dyDescent="0.55000000000000004">
      <c r="C215" s="247"/>
      <c r="D215" s="248"/>
      <c r="E215" s="249"/>
      <c r="F215" s="137" t="s">
        <v>6</v>
      </c>
      <c r="G215" s="166">
        <v>1000</v>
      </c>
      <c r="H215" s="138" t="s">
        <v>164</v>
      </c>
      <c r="I215" s="167">
        <v>420</v>
      </c>
      <c r="J215" s="147">
        <f t="shared" si="1"/>
        <v>0.42</v>
      </c>
      <c r="K215" s="139"/>
      <c r="L215" s="224" t="s">
        <v>266</v>
      </c>
      <c r="M215" s="225"/>
    </row>
    <row r="216" spans="1:15" ht="13.5" customHeight="1" x14ac:dyDescent="0.55000000000000004">
      <c r="C216" s="247"/>
      <c r="D216" s="248"/>
      <c r="E216" s="249"/>
      <c r="F216" s="137" t="s">
        <v>6</v>
      </c>
      <c r="G216" s="166">
        <v>1000</v>
      </c>
      <c r="H216" s="138" t="s">
        <v>164</v>
      </c>
      <c r="I216" s="167">
        <v>430</v>
      </c>
      <c r="J216" s="147">
        <f t="shared" si="1"/>
        <v>0.43</v>
      </c>
      <c r="K216" s="139"/>
      <c r="L216" s="224" t="s">
        <v>267</v>
      </c>
      <c r="M216" s="225"/>
    </row>
    <row r="217" spans="1:15" ht="13.5" customHeight="1" x14ac:dyDescent="0.55000000000000004">
      <c r="C217" s="247"/>
      <c r="D217" s="248"/>
      <c r="E217" s="249"/>
      <c r="F217" s="137" t="s">
        <v>6</v>
      </c>
      <c r="G217" s="166">
        <v>1000</v>
      </c>
      <c r="H217" s="138" t="s">
        <v>164</v>
      </c>
      <c r="I217" s="167">
        <v>440</v>
      </c>
      <c r="J217" s="147">
        <f>IFERROR(ROUND((I217)/(G217),3),"(　　　%)")</f>
        <v>0.44</v>
      </c>
      <c r="K217" s="139"/>
      <c r="L217" s="224" t="s">
        <v>268</v>
      </c>
      <c r="M217" s="225"/>
    </row>
    <row r="218" spans="1:15" ht="13.5" customHeight="1" x14ac:dyDescent="0.55000000000000004">
      <c r="C218" s="241"/>
      <c r="D218" s="242"/>
      <c r="E218" s="243"/>
      <c r="F218" s="140" t="s">
        <v>6</v>
      </c>
      <c r="G218" s="168">
        <v>1000</v>
      </c>
      <c r="H218" s="141" t="s">
        <v>164</v>
      </c>
      <c r="I218" s="169">
        <v>450</v>
      </c>
      <c r="J218" s="148">
        <f>IFERROR(ROUND((I218)/(G218),3),"(　　　%)")</f>
        <v>0.45</v>
      </c>
      <c r="K218" s="142"/>
      <c r="L218" s="222" t="s">
        <v>269</v>
      </c>
      <c r="M218" s="223"/>
    </row>
    <row r="219" spans="1:15" s="66" customFormat="1" ht="17.25" customHeight="1" x14ac:dyDescent="0.55000000000000004">
      <c r="F219" s="179" t="s">
        <v>248</v>
      </c>
      <c r="N219" s="71"/>
      <c r="O219" s="68"/>
    </row>
    <row r="220" spans="1:15" ht="2.25" customHeight="1" thickBot="1" x14ac:dyDescent="0.6"/>
    <row r="221" spans="1:15" ht="9" customHeight="1" thickBot="1" x14ac:dyDescent="0.6">
      <c r="A221" s="122"/>
      <c r="B221" s="123"/>
      <c r="C221" s="123"/>
      <c r="D221" s="123"/>
      <c r="E221" s="123"/>
      <c r="F221" s="143"/>
      <c r="G221" s="144"/>
      <c r="H221" s="144"/>
      <c r="I221" s="144"/>
      <c r="J221" s="144"/>
      <c r="K221" s="144"/>
      <c r="L221" s="144"/>
      <c r="M221" s="144"/>
      <c r="N221" s="124"/>
    </row>
    <row r="222" spans="1:15" ht="21" customHeight="1" thickTop="1" thickBot="1" x14ac:dyDescent="0.6">
      <c r="A222" s="308" t="s">
        <v>276</v>
      </c>
      <c r="B222" s="309"/>
      <c r="C222" s="309"/>
      <c r="D222" s="309"/>
      <c r="E222" s="309"/>
      <c r="F222" s="309"/>
      <c r="G222" s="309"/>
      <c r="H222" s="309"/>
      <c r="I222" s="309"/>
      <c r="J222" s="309"/>
      <c r="K222" s="191"/>
      <c r="L222" s="228" t="s">
        <v>131</v>
      </c>
      <c r="M222" s="229"/>
      <c r="N222" s="192"/>
    </row>
    <row r="223" spans="1:15" ht="9" customHeight="1" thickTop="1" thickBot="1" x14ac:dyDescent="0.6">
      <c r="A223" s="126"/>
      <c r="B223" s="127"/>
      <c r="C223" s="127"/>
      <c r="D223" s="127"/>
      <c r="E223" s="127"/>
      <c r="F223" s="127"/>
      <c r="G223" s="127"/>
      <c r="H223" s="127"/>
      <c r="I223" s="127"/>
      <c r="J223" s="127"/>
      <c r="K223" s="127"/>
      <c r="L223" s="127"/>
      <c r="M223" s="127"/>
      <c r="N223" s="128"/>
    </row>
    <row r="224" spans="1:15" ht="9" customHeight="1" x14ac:dyDescent="0.55000000000000004">
      <c r="A224" s="117"/>
      <c r="B224" s="117"/>
      <c r="C224" s="117"/>
      <c r="D224" s="117"/>
      <c r="E224" s="117"/>
      <c r="F224" s="117"/>
      <c r="G224" s="117"/>
      <c r="H224" s="117"/>
      <c r="I224" s="117"/>
      <c r="J224" s="117"/>
      <c r="K224" s="117"/>
      <c r="L224" s="14"/>
      <c r="M224" s="14"/>
      <c r="N224" s="48"/>
    </row>
    <row r="225" spans="1:15" s="7" customFormat="1" ht="13" x14ac:dyDescent="0.55000000000000004">
      <c r="A225" s="112"/>
      <c r="B225" s="118">
        <v>1</v>
      </c>
      <c r="C225" s="119" t="s">
        <v>238</v>
      </c>
      <c r="D225" s="119"/>
      <c r="E225" s="119"/>
      <c r="F225" s="119"/>
      <c r="G225" s="119"/>
      <c r="H225" s="119"/>
      <c r="I225" s="119"/>
      <c r="J225" s="119"/>
      <c r="K225" s="119"/>
      <c r="L225" s="119"/>
      <c r="M225" s="119"/>
      <c r="N225" s="120"/>
      <c r="O225" s="51"/>
    </row>
    <row r="226" spans="1:15" s="7" customFormat="1" ht="13" x14ac:dyDescent="0.55000000000000004">
      <c r="B226" s="119"/>
      <c r="C226" s="119" t="s">
        <v>286</v>
      </c>
      <c r="D226" s="119"/>
      <c r="E226" s="119"/>
      <c r="F226" s="119"/>
      <c r="G226" s="119"/>
      <c r="H226" s="119"/>
      <c r="I226" s="119"/>
      <c r="J226" s="119"/>
      <c r="K226" s="119"/>
      <c r="L226" s="119"/>
      <c r="M226" s="119"/>
      <c r="N226" s="120"/>
      <c r="O226" s="51"/>
    </row>
    <row r="227" spans="1:15" s="115" customFormat="1" ht="20.25" customHeight="1" x14ac:dyDescent="0.55000000000000004">
      <c r="C227" s="111"/>
      <c r="D227" s="8" t="s">
        <v>84</v>
      </c>
      <c r="E227" s="8"/>
      <c r="F227" s="8"/>
      <c r="G227" s="8"/>
      <c r="H227" s="111"/>
      <c r="I227" s="115" t="s">
        <v>126</v>
      </c>
      <c r="N227" s="107"/>
      <c r="O227" s="54"/>
    </row>
    <row r="228" spans="1:15" s="115" customFormat="1" ht="20.25" customHeight="1" x14ac:dyDescent="0.55000000000000004">
      <c r="C228" s="111"/>
      <c r="D228" s="8" t="s">
        <v>85</v>
      </c>
      <c r="E228" s="8"/>
      <c r="F228" s="8"/>
      <c r="G228" s="8"/>
      <c r="H228" s="111"/>
      <c r="I228" s="115" t="s">
        <v>86</v>
      </c>
      <c r="N228" s="107"/>
      <c r="O228" s="54"/>
    </row>
    <row r="229" spans="1:15" s="115" customFormat="1" ht="20.25" customHeight="1" x14ac:dyDescent="0.55000000000000004">
      <c r="C229" s="111"/>
      <c r="D229" s="8" t="s">
        <v>287</v>
      </c>
      <c r="E229" s="8"/>
      <c r="F229" s="8"/>
      <c r="G229" s="8"/>
      <c r="H229" s="111"/>
      <c r="I229" s="8" t="s">
        <v>87</v>
      </c>
      <c r="J229" s="8"/>
      <c r="K229" s="8"/>
      <c r="L229" s="8"/>
      <c r="M229" s="8"/>
      <c r="N229" s="107"/>
      <c r="O229" s="54"/>
    </row>
    <row r="230" spans="1:15" s="115" customFormat="1" ht="20.25" customHeight="1" x14ac:dyDescent="0.55000000000000004">
      <c r="C230" s="45" t="s">
        <v>239</v>
      </c>
      <c r="D230" s="8"/>
      <c r="E230" s="8"/>
      <c r="F230" s="8"/>
      <c r="G230" s="8"/>
      <c r="H230" s="53"/>
      <c r="I230" s="8"/>
      <c r="J230" s="8"/>
      <c r="K230" s="8"/>
      <c r="L230" s="8"/>
      <c r="M230" s="8"/>
      <c r="N230" s="107"/>
      <c r="O230" s="54"/>
    </row>
    <row r="231" spans="1:15" ht="33.75" customHeight="1" x14ac:dyDescent="0.55000000000000004">
      <c r="C231" s="219" t="s">
        <v>41</v>
      </c>
      <c r="D231" s="220"/>
      <c r="E231" s="221"/>
      <c r="F231" s="230" t="s">
        <v>240</v>
      </c>
      <c r="G231" s="230"/>
      <c r="H231" s="230"/>
      <c r="I231" s="230"/>
      <c r="J231" s="230"/>
      <c r="K231" s="230"/>
      <c r="L231" s="230"/>
      <c r="M231" s="231"/>
    </row>
    <row r="232" spans="1:15" s="7" customFormat="1" ht="18.75" customHeight="1" x14ac:dyDescent="0.55000000000000004">
      <c r="B232" s="112"/>
      <c r="C232" s="7" t="s">
        <v>199</v>
      </c>
      <c r="N232" s="50"/>
      <c r="O232" s="51"/>
    </row>
    <row r="233" spans="1:15" ht="19.5" customHeight="1" x14ac:dyDescent="0.55000000000000004"/>
    <row r="234" spans="1:15" s="7" customFormat="1" ht="13" x14ac:dyDescent="0.55000000000000004">
      <c r="B234" s="118">
        <v>2</v>
      </c>
      <c r="C234" s="119" t="s">
        <v>244</v>
      </c>
      <c r="D234" s="119"/>
      <c r="E234" s="119"/>
      <c r="F234" s="119"/>
      <c r="G234" s="119"/>
      <c r="H234" s="119"/>
      <c r="I234" s="119"/>
      <c r="J234" s="119"/>
      <c r="K234" s="119"/>
      <c r="L234" s="119"/>
      <c r="M234" s="119"/>
      <c r="N234" s="120"/>
      <c r="O234" s="51"/>
    </row>
    <row r="235" spans="1:15" s="7" customFormat="1" ht="13" x14ac:dyDescent="0.55000000000000004">
      <c r="B235" s="119"/>
      <c r="C235" s="119"/>
      <c r="D235" s="119"/>
      <c r="E235" s="119"/>
      <c r="F235" s="119"/>
      <c r="G235" s="119"/>
      <c r="H235" s="119"/>
      <c r="I235" s="119"/>
      <c r="J235" s="119"/>
      <c r="K235" s="119"/>
      <c r="L235" s="119"/>
      <c r="M235" s="119"/>
      <c r="N235" s="120"/>
      <c r="O235" s="51"/>
    </row>
    <row r="236" spans="1:15" s="115" customFormat="1" ht="6.75" customHeight="1" x14ac:dyDescent="0.55000000000000004">
      <c r="C236" s="58"/>
      <c r="N236" s="107"/>
      <c r="O236" s="54"/>
    </row>
    <row r="237" spans="1:15" ht="30.5" customHeight="1" x14ac:dyDescent="0.55000000000000004">
      <c r="C237" s="219" t="s">
        <v>59</v>
      </c>
      <c r="D237" s="220"/>
      <c r="E237" s="221"/>
      <c r="F237" s="236" t="s">
        <v>245</v>
      </c>
      <c r="G237" s="236"/>
      <c r="H237" s="236"/>
      <c r="I237" s="236"/>
      <c r="J237" s="236"/>
      <c r="K237" s="236"/>
      <c r="L237" s="236"/>
      <c r="M237" s="237"/>
    </row>
    <row r="238" spans="1:15" ht="33.75" customHeight="1" x14ac:dyDescent="0.55000000000000004">
      <c r="C238" s="219" t="s">
        <v>41</v>
      </c>
      <c r="D238" s="220"/>
      <c r="E238" s="221"/>
      <c r="F238" s="217" t="s">
        <v>246</v>
      </c>
      <c r="G238" s="217"/>
      <c r="H238" s="217"/>
      <c r="I238" s="217"/>
      <c r="J238" s="217"/>
      <c r="K238" s="217"/>
      <c r="L238" s="217"/>
      <c r="M238" s="218"/>
    </row>
    <row r="239" spans="1:15" s="7" customFormat="1" ht="18.75" customHeight="1" x14ac:dyDescent="0.55000000000000004">
      <c r="B239" s="112"/>
      <c r="C239" s="116" t="s">
        <v>193</v>
      </c>
      <c r="N239" s="50"/>
      <c r="O239" s="51"/>
    </row>
    <row r="240" spans="1:15" ht="19.5" customHeight="1" x14ac:dyDescent="0.55000000000000004"/>
    <row r="241" spans="2:15" s="7" customFormat="1" ht="13" x14ac:dyDescent="0.55000000000000004">
      <c r="B241" s="118">
        <v>3</v>
      </c>
      <c r="C241" s="119" t="s">
        <v>79</v>
      </c>
      <c r="D241" s="119"/>
      <c r="E241" s="119"/>
      <c r="F241" s="119"/>
      <c r="G241" s="119"/>
      <c r="H241" s="119"/>
      <c r="I241" s="119"/>
      <c r="J241" s="119"/>
      <c r="K241" s="119"/>
      <c r="L241" s="119"/>
      <c r="M241" s="119"/>
      <c r="N241" s="120"/>
      <c r="O241" s="51"/>
    </row>
    <row r="242" spans="2:15" s="115" customFormat="1" ht="6.75" customHeight="1" x14ac:dyDescent="0.55000000000000004">
      <c r="C242" s="58"/>
      <c r="N242" s="107"/>
      <c r="O242" s="54"/>
    </row>
    <row r="243" spans="2:15" ht="60.75" customHeight="1" x14ac:dyDescent="0.55000000000000004">
      <c r="C243" s="219" t="s">
        <v>59</v>
      </c>
      <c r="D243" s="220"/>
      <c r="E243" s="221"/>
      <c r="F243" s="236" t="s">
        <v>241</v>
      </c>
      <c r="G243" s="236"/>
      <c r="H243" s="236"/>
      <c r="I243" s="236"/>
      <c r="J243" s="236"/>
      <c r="K243" s="236"/>
      <c r="L243" s="236"/>
      <c r="M243" s="237"/>
    </row>
    <row r="244" spans="2:15" ht="33.75" customHeight="1" x14ac:dyDescent="0.55000000000000004">
      <c r="C244" s="219" t="s">
        <v>41</v>
      </c>
      <c r="D244" s="220"/>
      <c r="E244" s="221"/>
      <c r="F244" s="236" t="s">
        <v>261</v>
      </c>
      <c r="G244" s="236"/>
      <c r="H244" s="236"/>
      <c r="I244" s="236"/>
      <c r="J244" s="236"/>
      <c r="K244" s="236"/>
      <c r="L244" s="236"/>
      <c r="M244" s="237"/>
    </row>
    <row r="245" spans="2:15" s="7" customFormat="1" ht="18.75" customHeight="1" x14ac:dyDescent="0.55000000000000004">
      <c r="B245" s="112"/>
      <c r="C245" s="116" t="s">
        <v>193</v>
      </c>
      <c r="N245" s="50"/>
      <c r="O245" s="51"/>
    </row>
    <row r="246" spans="2:15" s="7" customFormat="1" ht="13.5" customHeight="1" x14ac:dyDescent="0.55000000000000004">
      <c r="B246" s="118">
        <v>4</v>
      </c>
      <c r="C246" s="172" t="s">
        <v>270</v>
      </c>
      <c r="D246" s="119"/>
      <c r="E246" s="119"/>
      <c r="F246" s="119"/>
      <c r="G246" s="119"/>
      <c r="H246" s="119"/>
      <c r="I246" s="119"/>
      <c r="J246" s="119"/>
      <c r="K246" s="119"/>
      <c r="L246" s="119"/>
      <c r="M246" s="119"/>
      <c r="N246" s="120"/>
      <c r="O246" s="51"/>
    </row>
    <row r="247" spans="2:15" s="7" customFormat="1" ht="13.5" customHeight="1" x14ac:dyDescent="0.55000000000000004">
      <c r="B247" s="170"/>
      <c r="C247" s="119" t="s">
        <v>271</v>
      </c>
      <c r="D247" s="119"/>
      <c r="E247" s="119"/>
      <c r="F247" s="119"/>
      <c r="G247" s="119"/>
      <c r="H247" s="119"/>
      <c r="I247" s="119"/>
      <c r="J247" s="119"/>
      <c r="K247" s="119"/>
      <c r="L247" s="119"/>
      <c r="M247" s="119"/>
      <c r="N247" s="120"/>
      <c r="O247" s="51"/>
    </row>
    <row r="248" spans="2:15" s="115" customFormat="1" ht="9.5" customHeight="1" x14ac:dyDescent="0.55000000000000004">
      <c r="C248" s="58"/>
      <c r="N248" s="107"/>
      <c r="O248" s="54"/>
    </row>
    <row r="249" spans="2:15" s="115" customFormat="1" ht="6.75" customHeight="1" x14ac:dyDescent="0.55000000000000004">
      <c r="C249" s="58"/>
      <c r="N249" s="107"/>
      <c r="O249" s="54"/>
    </row>
    <row r="250" spans="2:15" ht="224" customHeight="1" x14ac:dyDescent="0.55000000000000004">
      <c r="C250" s="219" t="s">
        <v>59</v>
      </c>
      <c r="D250" s="220"/>
      <c r="E250" s="221"/>
      <c r="F250" s="244" t="s">
        <v>273</v>
      </c>
      <c r="G250" s="236"/>
      <c r="H250" s="236"/>
      <c r="I250" s="236"/>
      <c r="J250" s="236"/>
      <c r="K250" s="236"/>
      <c r="L250" s="236"/>
      <c r="M250" s="237"/>
    </row>
    <row r="251" spans="2:15" ht="33.75" customHeight="1" x14ac:dyDescent="0.55000000000000004">
      <c r="C251" s="219" t="s">
        <v>41</v>
      </c>
      <c r="D251" s="220"/>
      <c r="E251" s="221"/>
      <c r="F251" s="236" t="s">
        <v>272</v>
      </c>
      <c r="G251" s="236"/>
      <c r="H251" s="236"/>
      <c r="I251" s="236"/>
      <c r="J251" s="236"/>
      <c r="K251" s="236"/>
      <c r="L251" s="236"/>
      <c r="M251" s="237"/>
    </row>
    <row r="252" spans="2:15" s="7" customFormat="1" ht="18.75" customHeight="1" x14ac:dyDescent="0.55000000000000004">
      <c r="B252" s="112"/>
      <c r="C252" s="116" t="s">
        <v>193</v>
      </c>
      <c r="N252" s="50"/>
      <c r="O252" s="51"/>
    </row>
    <row r="253" spans="2:15" s="7" customFormat="1" ht="18.75" customHeight="1" x14ac:dyDescent="0.55000000000000004">
      <c r="B253" s="173"/>
      <c r="C253" s="50"/>
      <c r="N253" s="50"/>
      <c r="O253" s="51"/>
    </row>
    <row r="254" spans="2:15" s="7" customFormat="1" ht="13" x14ac:dyDescent="0.55000000000000004">
      <c r="B254" s="118">
        <v>5</v>
      </c>
      <c r="C254" s="119" t="s">
        <v>288</v>
      </c>
      <c r="D254" s="119"/>
      <c r="E254" s="119"/>
      <c r="F254" s="119"/>
      <c r="G254" s="119"/>
      <c r="H254" s="119"/>
      <c r="I254" s="119"/>
      <c r="J254" s="119"/>
      <c r="K254" s="119"/>
      <c r="L254" s="119"/>
      <c r="M254" s="119"/>
      <c r="N254" s="120"/>
      <c r="O254" s="51"/>
    </row>
    <row r="255" spans="2:15" s="7" customFormat="1" ht="13" x14ac:dyDescent="0.55000000000000004">
      <c r="B255" s="119"/>
      <c r="C255" s="119" t="s">
        <v>289</v>
      </c>
      <c r="D255" s="119"/>
      <c r="E255" s="119"/>
      <c r="F255" s="119"/>
      <c r="G255" s="119"/>
      <c r="H255" s="119"/>
      <c r="I255" s="119"/>
      <c r="J255" s="119"/>
      <c r="K255" s="119"/>
      <c r="L255" s="119"/>
      <c r="M255" s="119"/>
      <c r="N255" s="120"/>
      <c r="O255" s="51"/>
    </row>
    <row r="256" spans="2:15" s="7" customFormat="1" ht="13" x14ac:dyDescent="0.55000000000000004">
      <c r="B256" s="119"/>
      <c r="C256" s="119" t="s">
        <v>290</v>
      </c>
      <c r="D256" s="119"/>
      <c r="E256" s="119"/>
      <c r="F256" s="119"/>
      <c r="G256" s="119"/>
      <c r="H256" s="119"/>
      <c r="I256" s="119"/>
      <c r="J256" s="119"/>
      <c r="K256" s="119"/>
      <c r="L256" s="119"/>
      <c r="M256" s="119"/>
      <c r="N256" s="120"/>
      <c r="O256" s="51"/>
    </row>
    <row r="257" spans="2:15" s="7" customFormat="1" ht="20.25" customHeight="1" x14ac:dyDescent="0.55000000000000004">
      <c r="B257" s="115"/>
      <c r="C257" s="111"/>
      <c r="D257" s="8" t="s">
        <v>80</v>
      </c>
      <c r="E257" s="8"/>
      <c r="F257" s="8"/>
      <c r="G257" s="8"/>
      <c r="H257" s="8"/>
      <c r="I257" s="8"/>
      <c r="J257" s="8"/>
      <c r="K257" s="8"/>
      <c r="L257" s="8"/>
      <c r="M257" s="8"/>
      <c r="N257" s="50"/>
      <c r="O257" s="51"/>
    </row>
    <row r="258" spans="2:15" s="115" customFormat="1" ht="20.25" customHeight="1" x14ac:dyDescent="0.55000000000000004">
      <c r="F258" s="56" t="s">
        <v>64</v>
      </c>
      <c r="G258" s="232" t="s">
        <v>224</v>
      </c>
      <c r="H258" s="232"/>
      <c r="I258" s="232"/>
      <c r="J258" s="232"/>
      <c r="K258" s="232"/>
      <c r="L258" s="232"/>
      <c r="M258" s="57" t="s">
        <v>57</v>
      </c>
      <c r="N258" s="107"/>
      <c r="O258" s="54"/>
    </row>
    <row r="259" spans="2:15" s="7" customFormat="1" ht="20.25" customHeight="1" x14ac:dyDescent="0.55000000000000004">
      <c r="B259" s="115"/>
      <c r="C259" s="111"/>
      <c r="D259" s="8" t="s">
        <v>200</v>
      </c>
      <c r="E259" s="8"/>
      <c r="F259" s="8"/>
      <c r="G259" s="8"/>
      <c r="H259" s="8"/>
      <c r="I259" s="8"/>
      <c r="J259" s="8"/>
      <c r="K259" s="8"/>
      <c r="L259" s="8"/>
      <c r="M259" s="8"/>
      <c r="N259" s="50"/>
      <c r="O259" s="51"/>
    </row>
    <row r="260" spans="2:15" s="7" customFormat="1" ht="14.25" customHeight="1" x14ac:dyDescent="0.55000000000000004">
      <c r="B260" s="115"/>
      <c r="C260" s="53"/>
      <c r="D260" s="145" t="s">
        <v>174</v>
      </c>
      <c r="E260" s="8"/>
      <c r="F260" s="8"/>
      <c r="G260" s="8"/>
      <c r="H260" s="8"/>
      <c r="I260" s="8"/>
      <c r="J260" s="8"/>
      <c r="K260" s="8"/>
      <c r="L260" s="8"/>
      <c r="M260" s="8"/>
      <c r="N260" s="50"/>
      <c r="O260" s="51"/>
    </row>
    <row r="261" spans="2:15" s="115" customFormat="1" ht="6.75" hidden="1" customHeight="1" x14ac:dyDescent="0.55000000000000004">
      <c r="C261" s="58"/>
      <c r="N261" s="107"/>
      <c r="O261" s="54"/>
    </row>
    <row r="262" spans="2:15" ht="33.75" customHeight="1" x14ac:dyDescent="0.55000000000000004">
      <c r="C262" s="219" t="s">
        <v>41</v>
      </c>
      <c r="D262" s="220"/>
      <c r="E262" s="221"/>
      <c r="F262" s="230" t="s">
        <v>231</v>
      </c>
      <c r="G262" s="230"/>
      <c r="H262" s="230"/>
      <c r="I262" s="230"/>
      <c r="J262" s="230"/>
      <c r="K262" s="230"/>
      <c r="L262" s="230"/>
      <c r="M262" s="231"/>
    </row>
    <row r="263" spans="2:15" s="7" customFormat="1" ht="18.75" customHeight="1" x14ac:dyDescent="0.55000000000000004">
      <c r="B263" s="112"/>
      <c r="C263" s="7" t="s">
        <v>192</v>
      </c>
      <c r="N263" s="50"/>
      <c r="O263" s="51"/>
    </row>
    <row r="264" spans="2:15" ht="18" customHeight="1" x14ac:dyDescent="0.55000000000000004"/>
    <row r="265" spans="2:15" s="7" customFormat="1" ht="13" x14ac:dyDescent="0.55000000000000004">
      <c r="B265" s="118">
        <v>6</v>
      </c>
      <c r="C265" s="119" t="s">
        <v>81</v>
      </c>
      <c r="D265" s="119"/>
      <c r="E265" s="119"/>
      <c r="F265" s="119"/>
      <c r="G265" s="119"/>
      <c r="H265" s="119"/>
      <c r="I265" s="119"/>
      <c r="J265" s="119"/>
      <c r="K265" s="119"/>
      <c r="L265" s="119"/>
      <c r="M265" s="119"/>
      <c r="N265" s="120"/>
      <c r="O265" s="51"/>
    </row>
    <row r="266" spans="2:15" s="7" customFormat="1" ht="13" x14ac:dyDescent="0.55000000000000004">
      <c r="B266" s="121"/>
      <c r="C266" s="119" t="s">
        <v>82</v>
      </c>
      <c r="D266" s="119"/>
      <c r="E266" s="119"/>
      <c r="F266" s="119"/>
      <c r="G266" s="119"/>
      <c r="H266" s="119"/>
      <c r="I266" s="119"/>
      <c r="J266" s="119"/>
      <c r="K266" s="119"/>
      <c r="L266" s="119"/>
      <c r="M266" s="119"/>
      <c r="N266" s="120"/>
      <c r="O266" s="51"/>
    </row>
    <row r="267" spans="2:15" s="115" customFormat="1" ht="3" customHeight="1" x14ac:dyDescent="0.55000000000000004">
      <c r="C267" s="58"/>
      <c r="N267" s="107"/>
      <c r="O267" s="54"/>
    </row>
    <row r="268" spans="2:15" s="115" customFormat="1" ht="20.25" customHeight="1" x14ac:dyDescent="0.55000000000000004">
      <c r="C268" s="111"/>
      <c r="D268" s="8" t="s">
        <v>88</v>
      </c>
      <c r="E268" s="8"/>
      <c r="F268" s="8"/>
      <c r="G268" s="8"/>
      <c r="H268" s="111"/>
      <c r="I268" s="115" t="s">
        <v>89</v>
      </c>
      <c r="N268" s="107"/>
      <c r="O268" s="54"/>
    </row>
    <row r="269" spans="2:15" s="115" customFormat="1" ht="20.25" customHeight="1" x14ac:dyDescent="0.55000000000000004">
      <c r="C269" s="111"/>
      <c r="D269" s="8" t="s">
        <v>90</v>
      </c>
      <c r="E269" s="8"/>
      <c r="F269" s="8"/>
      <c r="G269" s="8"/>
      <c r="H269" s="111"/>
      <c r="I269" s="115" t="s">
        <v>91</v>
      </c>
      <c r="N269" s="107"/>
      <c r="O269" s="54"/>
    </row>
    <row r="270" spans="2:15" s="115" customFormat="1" ht="20.25" customHeight="1" x14ac:dyDescent="0.55000000000000004">
      <c r="C270" s="111"/>
      <c r="D270" s="8" t="s">
        <v>92</v>
      </c>
      <c r="E270" s="8"/>
      <c r="F270" s="252" t="s">
        <v>93</v>
      </c>
      <c r="G270" s="252"/>
      <c r="H270" s="252"/>
      <c r="I270" s="252"/>
      <c r="J270" s="252"/>
      <c r="K270" s="252"/>
      <c r="L270" s="252"/>
      <c r="M270" s="252"/>
      <c r="N270" s="107"/>
      <c r="O270" s="54"/>
    </row>
    <row r="271" spans="2:15" ht="33.75" customHeight="1" x14ac:dyDescent="0.55000000000000004">
      <c r="C271" s="219" t="s">
        <v>41</v>
      </c>
      <c r="D271" s="220"/>
      <c r="E271" s="221"/>
      <c r="F271" s="230" t="s">
        <v>232</v>
      </c>
      <c r="G271" s="230"/>
      <c r="H271" s="230"/>
      <c r="I271" s="230"/>
      <c r="J271" s="230"/>
      <c r="K271" s="230"/>
      <c r="L271" s="230"/>
      <c r="M271" s="231"/>
    </row>
    <row r="272" spans="2:15" s="7" customFormat="1" ht="18.75" customHeight="1" x14ac:dyDescent="0.55000000000000004">
      <c r="B272" s="112"/>
      <c r="C272" s="7" t="s">
        <v>201</v>
      </c>
      <c r="F272" s="116"/>
      <c r="G272" s="116"/>
      <c r="H272" s="116"/>
      <c r="I272" s="116"/>
      <c r="J272" s="116"/>
      <c r="K272" s="116"/>
      <c r="L272" s="116"/>
      <c r="M272" s="116"/>
      <c r="N272" s="50"/>
      <c r="O272" s="51"/>
    </row>
    <row r="273" spans="2:15" ht="18" customHeight="1" x14ac:dyDescent="0.55000000000000004"/>
    <row r="274" spans="2:15" s="7" customFormat="1" ht="13" x14ac:dyDescent="0.55000000000000004">
      <c r="B274" s="118">
        <v>7</v>
      </c>
      <c r="C274" s="119" t="s">
        <v>153</v>
      </c>
      <c r="D274" s="119"/>
      <c r="E274" s="119"/>
      <c r="F274" s="119"/>
      <c r="G274" s="119"/>
      <c r="H274" s="119"/>
      <c r="I274" s="119"/>
      <c r="J274" s="119"/>
      <c r="K274" s="119"/>
      <c r="L274" s="119"/>
      <c r="M274" s="119"/>
      <c r="N274" s="120"/>
      <c r="O274" s="51"/>
    </row>
    <row r="275" spans="2:15" s="7" customFormat="1" ht="13" x14ac:dyDescent="0.55000000000000004">
      <c r="B275" s="119"/>
      <c r="C275" s="119" t="s">
        <v>127</v>
      </c>
      <c r="D275" s="119"/>
      <c r="E275" s="119"/>
      <c r="F275" s="119"/>
      <c r="G275" s="119"/>
      <c r="H275" s="119"/>
      <c r="I275" s="119"/>
      <c r="J275" s="119"/>
      <c r="K275" s="119"/>
      <c r="L275" s="119"/>
      <c r="M275" s="119"/>
      <c r="N275" s="120"/>
      <c r="O275" s="51"/>
    </row>
    <row r="276" spans="2:15" s="115" customFormat="1" ht="3.75" customHeight="1" x14ac:dyDescent="0.55000000000000004">
      <c r="C276" s="58"/>
      <c r="N276" s="107"/>
      <c r="O276" s="54"/>
    </row>
    <row r="277" spans="2:15" s="115" customFormat="1" ht="20.25" customHeight="1" x14ac:dyDescent="0.55000000000000004">
      <c r="B277" s="133"/>
      <c r="C277" s="113"/>
      <c r="D277" s="8" t="s">
        <v>120</v>
      </c>
      <c r="E277" s="8"/>
      <c r="F277" s="8"/>
      <c r="G277" s="8"/>
      <c r="H277" s="8"/>
      <c r="N277" s="107"/>
      <c r="O277" s="54"/>
    </row>
    <row r="278" spans="2:15" s="115" customFormat="1" ht="20.25" customHeight="1" x14ac:dyDescent="0.55000000000000004">
      <c r="B278" s="133"/>
      <c r="C278" s="113"/>
      <c r="D278" s="115" t="s">
        <v>128</v>
      </c>
      <c r="E278" s="8"/>
      <c r="F278" s="8"/>
      <c r="G278" s="8"/>
      <c r="H278" s="8"/>
      <c r="N278" s="107"/>
      <c r="O278" s="54"/>
    </row>
    <row r="279" spans="2:15" s="107" customFormat="1" ht="20.25" customHeight="1" x14ac:dyDescent="0.55000000000000004">
      <c r="B279" s="39"/>
      <c r="C279" s="114"/>
      <c r="D279" s="64" t="s">
        <v>92</v>
      </c>
      <c r="E279" s="64"/>
      <c r="F279" s="252" t="s">
        <v>93</v>
      </c>
      <c r="G279" s="252"/>
      <c r="H279" s="252"/>
      <c r="I279" s="252"/>
      <c r="J279" s="252"/>
      <c r="K279" s="252"/>
      <c r="L279" s="252"/>
      <c r="M279" s="252"/>
      <c r="O279" s="65"/>
    </row>
    <row r="280" spans="2:15" s="115" customFormat="1" ht="6.75" customHeight="1" x14ac:dyDescent="0.55000000000000004">
      <c r="C280" s="58"/>
      <c r="N280" s="107"/>
      <c r="O280" s="54"/>
    </row>
    <row r="281" spans="2:15" ht="33.75" customHeight="1" x14ac:dyDescent="0.55000000000000004">
      <c r="C281" s="219" t="s">
        <v>41</v>
      </c>
      <c r="D281" s="220"/>
      <c r="E281" s="221"/>
      <c r="F281" s="230" t="s">
        <v>233</v>
      </c>
      <c r="G281" s="230"/>
      <c r="H281" s="230"/>
      <c r="I281" s="230"/>
      <c r="J281" s="230"/>
      <c r="K281" s="230"/>
      <c r="L281" s="230"/>
      <c r="M281" s="231"/>
    </row>
    <row r="282" spans="2:15" s="7" customFormat="1" ht="18.75" customHeight="1" x14ac:dyDescent="0.55000000000000004">
      <c r="B282" s="112"/>
      <c r="C282" s="7" t="s">
        <v>201</v>
      </c>
      <c r="N282" s="50"/>
      <c r="O282" s="51"/>
    </row>
    <row r="283" spans="2:15" ht="18" customHeight="1" x14ac:dyDescent="0.55000000000000004"/>
    <row r="284" spans="2:15" s="7" customFormat="1" ht="13" x14ac:dyDescent="0.55000000000000004">
      <c r="B284" s="118">
        <v>8</v>
      </c>
      <c r="C284" s="119" t="s">
        <v>177</v>
      </c>
      <c r="D284" s="119"/>
      <c r="E284" s="119"/>
      <c r="F284" s="119"/>
      <c r="G284" s="119"/>
      <c r="H284" s="119"/>
      <c r="I284" s="119"/>
      <c r="J284" s="119"/>
      <c r="K284" s="119"/>
      <c r="L284" s="119"/>
      <c r="M284" s="119"/>
      <c r="N284" s="120"/>
      <c r="O284" s="51"/>
    </row>
    <row r="285" spans="2:15" ht="33.75" customHeight="1" x14ac:dyDescent="0.55000000000000004">
      <c r="C285" s="219" t="s">
        <v>41</v>
      </c>
      <c r="D285" s="220"/>
      <c r="E285" s="221"/>
      <c r="F285" s="230" t="s">
        <v>234</v>
      </c>
      <c r="G285" s="230"/>
      <c r="H285" s="230"/>
      <c r="I285" s="230"/>
      <c r="J285" s="230"/>
      <c r="K285" s="230"/>
      <c r="L285" s="230"/>
      <c r="M285" s="231"/>
    </row>
    <row r="286" spans="2:15" s="7" customFormat="1" ht="18.75" customHeight="1" x14ac:dyDescent="0.55000000000000004">
      <c r="B286" s="112"/>
      <c r="C286" s="7" t="s">
        <v>168</v>
      </c>
      <c r="N286" s="50"/>
      <c r="O286" s="51"/>
    </row>
    <row r="287" spans="2:15" ht="13.5" customHeight="1" x14ac:dyDescent="0.55000000000000004"/>
  </sheetData>
  <mergeCells count="140">
    <mergeCell ref="A109:J109"/>
    <mergeCell ref="A222:J222"/>
    <mergeCell ref="L109:M109"/>
    <mergeCell ref="F196:M196"/>
    <mergeCell ref="A57:K57"/>
    <mergeCell ref="L57:M57"/>
    <mergeCell ref="A54:N54"/>
    <mergeCell ref="A53:N53"/>
    <mergeCell ref="D15:G15"/>
    <mergeCell ref="D16:G16"/>
    <mergeCell ref="C79:E79"/>
    <mergeCell ref="F79:M79"/>
    <mergeCell ref="G91:L91"/>
    <mergeCell ref="C99:E99"/>
    <mergeCell ref="F99:M99"/>
    <mergeCell ref="C98:E98"/>
    <mergeCell ref="F98:M98"/>
    <mergeCell ref="C68:E68"/>
    <mergeCell ref="F68:M68"/>
    <mergeCell ref="J77:M77"/>
    <mergeCell ref="G89:L89"/>
    <mergeCell ref="C92:E92"/>
    <mergeCell ref="F92:M92"/>
    <mergeCell ref="G27:I27"/>
    <mergeCell ref="J66:M66"/>
    <mergeCell ref="C173:E173"/>
    <mergeCell ref="B2:G2"/>
    <mergeCell ref="J2:M2"/>
    <mergeCell ref="A51:N51"/>
    <mergeCell ref="H24:M24"/>
    <mergeCell ref="H25:M25"/>
    <mergeCell ref="C24:G24"/>
    <mergeCell ref="C25:G25"/>
    <mergeCell ref="K26:M26"/>
    <mergeCell ref="C28:F28"/>
    <mergeCell ref="G28:M28"/>
    <mergeCell ref="B24:B28"/>
    <mergeCell ref="C18:N18"/>
    <mergeCell ref="C19:N19"/>
    <mergeCell ref="C20:N20"/>
    <mergeCell ref="C21:M21"/>
    <mergeCell ref="C22:N22"/>
    <mergeCell ref="B12:B17"/>
    <mergeCell ref="A50:N50"/>
    <mergeCell ref="J5:M5"/>
    <mergeCell ref="K27:M27"/>
    <mergeCell ref="B5:B11"/>
    <mergeCell ref="C26:F26"/>
    <mergeCell ref="C27:F27"/>
    <mergeCell ref="C5:H5"/>
    <mergeCell ref="C12:G13"/>
    <mergeCell ref="D14:G14"/>
    <mergeCell ref="C114:E114"/>
    <mergeCell ref="F114:M114"/>
    <mergeCell ref="C115:E115"/>
    <mergeCell ref="F115:M115"/>
    <mergeCell ref="C147:E147"/>
    <mergeCell ref="F147:M147"/>
    <mergeCell ref="G126:L126"/>
    <mergeCell ref="G136:L136"/>
    <mergeCell ref="C138:E138"/>
    <mergeCell ref="F138:M138"/>
    <mergeCell ref="C129:E129"/>
    <mergeCell ref="F129:M129"/>
    <mergeCell ref="C120:E121"/>
    <mergeCell ref="F122:M122"/>
    <mergeCell ref="C83:E83"/>
    <mergeCell ref="F83:M83"/>
    <mergeCell ref="C17:G17"/>
    <mergeCell ref="A52:N52"/>
    <mergeCell ref="G26:I26"/>
    <mergeCell ref="I12:J12"/>
    <mergeCell ref="C213:E218"/>
    <mergeCell ref="L213:M213"/>
    <mergeCell ref="L214:M214"/>
    <mergeCell ref="L215:M215"/>
    <mergeCell ref="L216:M216"/>
    <mergeCell ref="L217:M217"/>
    <mergeCell ref="L218:M218"/>
    <mergeCell ref="C174:E174"/>
    <mergeCell ref="F174:M174"/>
    <mergeCell ref="C285:E285"/>
    <mergeCell ref="F285:M285"/>
    <mergeCell ref="C281:E281"/>
    <mergeCell ref="F281:M281"/>
    <mergeCell ref="G258:L258"/>
    <mergeCell ref="C262:E262"/>
    <mergeCell ref="F262:M262"/>
    <mergeCell ref="C271:E271"/>
    <mergeCell ref="F271:M271"/>
    <mergeCell ref="F270:M270"/>
    <mergeCell ref="F279:M279"/>
    <mergeCell ref="C251:E251"/>
    <mergeCell ref="F251:M251"/>
    <mergeCell ref="C243:E243"/>
    <mergeCell ref="F243:M243"/>
    <mergeCell ref="C244:E244"/>
    <mergeCell ref="C199:E199"/>
    <mergeCell ref="F199:M199"/>
    <mergeCell ref="C194:E195"/>
    <mergeCell ref="F250:M250"/>
    <mergeCell ref="C231:E231"/>
    <mergeCell ref="F231:M231"/>
    <mergeCell ref="L205:M205"/>
    <mergeCell ref="L204:M204"/>
    <mergeCell ref="C237:E237"/>
    <mergeCell ref="F237:M237"/>
    <mergeCell ref="C238:E238"/>
    <mergeCell ref="F238:M238"/>
    <mergeCell ref="F244:M244"/>
    <mergeCell ref="C250:E250"/>
    <mergeCell ref="L194:M194"/>
    <mergeCell ref="C204:E209"/>
    <mergeCell ref="L206:M206"/>
    <mergeCell ref="L208:M208"/>
    <mergeCell ref="F210:M210"/>
    <mergeCell ref="L120:M120"/>
    <mergeCell ref="F106:M106"/>
    <mergeCell ref="C189:E189"/>
    <mergeCell ref="L209:M209"/>
    <mergeCell ref="L207:M207"/>
    <mergeCell ref="L12:M12"/>
    <mergeCell ref="L222:M222"/>
    <mergeCell ref="C156:E156"/>
    <mergeCell ref="F156:M156"/>
    <mergeCell ref="G181:L181"/>
    <mergeCell ref="C148:E148"/>
    <mergeCell ref="F148:M148"/>
    <mergeCell ref="C157:E157"/>
    <mergeCell ref="F157:M157"/>
    <mergeCell ref="C188:E188"/>
    <mergeCell ref="F188:M188"/>
    <mergeCell ref="G162:L162"/>
    <mergeCell ref="C164:E164"/>
    <mergeCell ref="F164:M164"/>
    <mergeCell ref="C182:E182"/>
    <mergeCell ref="F182:M182"/>
    <mergeCell ref="F173:M173"/>
    <mergeCell ref="F189:M189"/>
    <mergeCell ref="C106:E106"/>
  </mergeCells>
  <phoneticPr fontId="2"/>
  <printOptions horizontalCentered="1"/>
  <pageMargins left="0.70866141732283472" right="0.70866141732283472" top="1.1811023622047245" bottom="0.39370078740157483" header="0.70866141732283472" footer="0.31496062992125984"/>
  <pageSetup paperSize="9" scale="82" orientation="portrait" blackAndWhite="1" r:id="rId1"/>
  <headerFooter>
    <oddHeader>&amp;L&amp;"ＭＳ 明朝,標準"&amp;12
様式２－２（第４条関係）</oddHeader>
    <oddFooter>&amp;C&amp;"ＭＳ 明朝,標準"&amp;12&amp;P ページ</oddFooter>
  </headerFooter>
  <rowBreaks count="7" manualBreakCount="7">
    <brk id="46" max="13" man="1"/>
    <brk id="93" max="16383" man="1"/>
    <brk id="131" max="13" man="1"/>
    <brk id="175" max="13" man="1"/>
    <brk id="219" max="13" man="1"/>
    <brk id="245" max="13" man="1"/>
    <brk id="273"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0</xdr:colOff>
                    <xdr:row>58</xdr:row>
                    <xdr:rowOff>57150</xdr:rowOff>
                  </from>
                  <to>
                    <xdr:col>1</xdr:col>
                    <xdr:colOff>190500</xdr:colOff>
                    <xdr:row>60</xdr:row>
                    <xdr:rowOff>31750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0</xdr:colOff>
                    <xdr:row>69</xdr:row>
                    <xdr:rowOff>133350</xdr:rowOff>
                  </from>
                  <to>
                    <xdr:col>1</xdr:col>
                    <xdr:colOff>190500</xdr:colOff>
                    <xdr:row>71</xdr:row>
                    <xdr:rowOff>38100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0</xdr:col>
                    <xdr:colOff>0</xdr:colOff>
                    <xdr:row>80</xdr:row>
                    <xdr:rowOff>133350</xdr:rowOff>
                  </from>
                  <to>
                    <xdr:col>1</xdr:col>
                    <xdr:colOff>190500</xdr:colOff>
                    <xdr:row>82</xdr:row>
                    <xdr:rowOff>38100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0</xdr:col>
                    <xdr:colOff>0</xdr:colOff>
                    <xdr:row>84</xdr:row>
                    <xdr:rowOff>133350</xdr:rowOff>
                  </from>
                  <to>
                    <xdr:col>1</xdr:col>
                    <xdr:colOff>190500</xdr:colOff>
                    <xdr:row>86</xdr:row>
                    <xdr:rowOff>38100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0</xdr:col>
                    <xdr:colOff>0</xdr:colOff>
                    <xdr:row>93</xdr:row>
                    <xdr:rowOff>69850</xdr:rowOff>
                  </from>
                  <to>
                    <xdr:col>1</xdr:col>
                    <xdr:colOff>190500</xdr:colOff>
                    <xdr:row>95</xdr:row>
                    <xdr:rowOff>38100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0</xdr:col>
                    <xdr:colOff>0</xdr:colOff>
                    <xdr:row>110</xdr:row>
                    <xdr:rowOff>76200</xdr:rowOff>
                  </from>
                  <to>
                    <xdr:col>1</xdr:col>
                    <xdr:colOff>190500</xdr:colOff>
                    <xdr:row>112</xdr:row>
                    <xdr:rowOff>50800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0</xdr:col>
                    <xdr:colOff>0</xdr:colOff>
                    <xdr:row>116</xdr:row>
                    <xdr:rowOff>228600</xdr:rowOff>
                  </from>
                  <to>
                    <xdr:col>1</xdr:col>
                    <xdr:colOff>190500</xdr:colOff>
                    <xdr:row>118</xdr:row>
                    <xdr:rowOff>76200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0</xdr:col>
                    <xdr:colOff>0</xdr:colOff>
                    <xdr:row>121</xdr:row>
                    <xdr:rowOff>228600</xdr:rowOff>
                  </from>
                  <to>
                    <xdr:col>1</xdr:col>
                    <xdr:colOff>190500</xdr:colOff>
                    <xdr:row>123</xdr:row>
                    <xdr:rowOff>38100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0</xdr:col>
                    <xdr:colOff>0</xdr:colOff>
                    <xdr:row>131</xdr:row>
                    <xdr:rowOff>69850</xdr:rowOff>
                  </from>
                  <to>
                    <xdr:col>1</xdr:col>
                    <xdr:colOff>190500</xdr:colOff>
                    <xdr:row>133</xdr:row>
                    <xdr:rowOff>38100</xdr:rowOff>
                  </to>
                </anchor>
              </controlPr>
            </control>
          </mc:Choice>
        </mc:AlternateContent>
        <mc:AlternateContent xmlns:mc="http://schemas.openxmlformats.org/markup-compatibility/2006">
          <mc:Choice Requires="x14">
            <control shapeId="1036" r:id="rId13" name="Check Box 12">
              <controlPr defaultSize="0" autoFill="0" autoLine="0" autoPict="0">
                <anchor moveWithCells="1">
                  <from>
                    <xdr:col>0</xdr:col>
                    <xdr:colOff>0</xdr:colOff>
                    <xdr:row>140</xdr:row>
                    <xdr:rowOff>222250</xdr:rowOff>
                  </from>
                  <to>
                    <xdr:col>1</xdr:col>
                    <xdr:colOff>190500</xdr:colOff>
                    <xdr:row>142</xdr:row>
                    <xdr:rowOff>50800</xdr:rowOff>
                  </to>
                </anchor>
              </controlPr>
            </control>
          </mc:Choice>
        </mc:AlternateContent>
        <mc:AlternateContent xmlns:mc="http://schemas.openxmlformats.org/markup-compatibility/2006">
          <mc:Choice Requires="x14">
            <control shapeId="1038" r:id="rId14" name="Check Box 14">
              <controlPr defaultSize="0" autoFill="0" autoLine="0" autoPict="0">
                <anchor moveWithCells="1">
                  <from>
                    <xdr:col>0</xdr:col>
                    <xdr:colOff>0</xdr:colOff>
                    <xdr:row>158</xdr:row>
                    <xdr:rowOff>209550</xdr:rowOff>
                  </from>
                  <to>
                    <xdr:col>1</xdr:col>
                    <xdr:colOff>190500</xdr:colOff>
                    <xdr:row>160</xdr:row>
                    <xdr:rowOff>38100</xdr:rowOff>
                  </to>
                </anchor>
              </controlPr>
            </control>
          </mc:Choice>
        </mc:AlternateContent>
        <mc:AlternateContent xmlns:mc="http://schemas.openxmlformats.org/markup-compatibility/2006">
          <mc:Choice Requires="x14">
            <control shapeId="1039" r:id="rId15" name="Check Box 15">
              <controlPr defaultSize="0" autoFill="0" autoLine="0" autoPict="0">
                <anchor moveWithCells="1">
                  <from>
                    <xdr:col>0</xdr:col>
                    <xdr:colOff>0</xdr:colOff>
                    <xdr:row>166</xdr:row>
                    <xdr:rowOff>76200</xdr:rowOff>
                  </from>
                  <to>
                    <xdr:col>1</xdr:col>
                    <xdr:colOff>190500</xdr:colOff>
                    <xdr:row>168</xdr:row>
                    <xdr:rowOff>76200</xdr:rowOff>
                  </to>
                </anchor>
              </controlPr>
            </control>
          </mc:Choice>
        </mc:AlternateContent>
        <mc:AlternateContent xmlns:mc="http://schemas.openxmlformats.org/markup-compatibility/2006">
          <mc:Choice Requires="x14">
            <control shapeId="1040" r:id="rId16" name="Check Box 16">
              <controlPr defaultSize="0" autoFill="0" autoLine="0" autoPict="0">
                <anchor moveWithCells="1">
                  <from>
                    <xdr:col>0</xdr:col>
                    <xdr:colOff>0</xdr:colOff>
                    <xdr:row>175</xdr:row>
                    <xdr:rowOff>107950</xdr:rowOff>
                  </from>
                  <to>
                    <xdr:col>1</xdr:col>
                    <xdr:colOff>190500</xdr:colOff>
                    <xdr:row>177</xdr:row>
                    <xdr:rowOff>38100</xdr:rowOff>
                  </to>
                </anchor>
              </controlPr>
            </control>
          </mc:Choice>
        </mc:AlternateContent>
        <mc:AlternateContent xmlns:mc="http://schemas.openxmlformats.org/markup-compatibility/2006">
          <mc:Choice Requires="x14">
            <control shapeId="1041" r:id="rId17" name="Check Box 17">
              <controlPr defaultSize="0" autoFill="0" autoLine="0" autoPict="0">
                <anchor moveWithCells="1">
                  <from>
                    <xdr:col>0</xdr:col>
                    <xdr:colOff>0</xdr:colOff>
                    <xdr:row>184</xdr:row>
                    <xdr:rowOff>107950</xdr:rowOff>
                  </from>
                  <to>
                    <xdr:col>1</xdr:col>
                    <xdr:colOff>190500</xdr:colOff>
                    <xdr:row>186</xdr:row>
                    <xdr:rowOff>38100</xdr:rowOff>
                  </to>
                </anchor>
              </controlPr>
            </control>
          </mc:Choice>
        </mc:AlternateContent>
        <mc:AlternateContent xmlns:mc="http://schemas.openxmlformats.org/markup-compatibility/2006">
          <mc:Choice Requires="x14">
            <control shapeId="1042" r:id="rId18" name="Check Box 18">
              <controlPr defaultSize="0" autoFill="0" autoLine="0" autoPict="0">
                <anchor moveWithCells="1">
                  <from>
                    <xdr:col>0</xdr:col>
                    <xdr:colOff>0</xdr:colOff>
                    <xdr:row>190</xdr:row>
                    <xdr:rowOff>107950</xdr:rowOff>
                  </from>
                  <to>
                    <xdr:col>1</xdr:col>
                    <xdr:colOff>190500</xdr:colOff>
                    <xdr:row>193</xdr:row>
                    <xdr:rowOff>0</xdr:rowOff>
                  </to>
                </anchor>
              </controlPr>
            </control>
          </mc:Choice>
        </mc:AlternateContent>
        <mc:AlternateContent xmlns:mc="http://schemas.openxmlformats.org/markup-compatibility/2006">
          <mc:Choice Requires="x14">
            <control shapeId="1043" r:id="rId19" name="Check Box 19">
              <controlPr defaultSize="0" autoFill="0" autoLine="0" autoPict="0">
                <anchor moveWithCells="1">
                  <from>
                    <xdr:col>0</xdr:col>
                    <xdr:colOff>0</xdr:colOff>
                    <xdr:row>196</xdr:row>
                    <xdr:rowOff>19050</xdr:rowOff>
                  </from>
                  <to>
                    <xdr:col>1</xdr:col>
                    <xdr:colOff>190500</xdr:colOff>
                    <xdr:row>198</xdr:row>
                    <xdr:rowOff>38100</xdr:rowOff>
                  </to>
                </anchor>
              </controlPr>
            </control>
          </mc:Choice>
        </mc:AlternateContent>
        <mc:AlternateContent xmlns:mc="http://schemas.openxmlformats.org/markup-compatibility/2006">
          <mc:Choice Requires="x14">
            <control shapeId="1044" r:id="rId20" name="Check Box 20">
              <controlPr defaultSize="0" autoFill="0" autoLine="0" autoPict="0">
                <anchor moveWithCells="1">
                  <from>
                    <xdr:col>0</xdr:col>
                    <xdr:colOff>0</xdr:colOff>
                    <xdr:row>223</xdr:row>
                    <xdr:rowOff>76200</xdr:rowOff>
                  </from>
                  <to>
                    <xdr:col>1</xdr:col>
                    <xdr:colOff>190500</xdr:colOff>
                    <xdr:row>225</xdr:row>
                    <xdr:rowOff>50800</xdr:rowOff>
                  </to>
                </anchor>
              </controlPr>
            </control>
          </mc:Choice>
        </mc:AlternateContent>
        <mc:AlternateContent xmlns:mc="http://schemas.openxmlformats.org/markup-compatibility/2006">
          <mc:Choice Requires="x14">
            <control shapeId="1045" r:id="rId21" name="Check Box 21">
              <controlPr defaultSize="0" autoFill="0" autoLine="0" autoPict="0">
                <anchor moveWithCells="1">
                  <from>
                    <xdr:col>0</xdr:col>
                    <xdr:colOff>0</xdr:colOff>
                    <xdr:row>232</xdr:row>
                    <xdr:rowOff>209550</xdr:rowOff>
                  </from>
                  <to>
                    <xdr:col>1</xdr:col>
                    <xdr:colOff>190500</xdr:colOff>
                    <xdr:row>234</xdr:row>
                    <xdr:rowOff>38100</xdr:rowOff>
                  </to>
                </anchor>
              </controlPr>
            </control>
          </mc:Choice>
        </mc:AlternateContent>
        <mc:AlternateContent xmlns:mc="http://schemas.openxmlformats.org/markup-compatibility/2006">
          <mc:Choice Requires="x14">
            <control shapeId="1046" r:id="rId22" name="Check Box 22">
              <controlPr defaultSize="0" autoFill="0" autoLine="0" autoPict="0">
                <anchor moveWithCells="1">
                  <from>
                    <xdr:col>0</xdr:col>
                    <xdr:colOff>0</xdr:colOff>
                    <xdr:row>239</xdr:row>
                    <xdr:rowOff>209550</xdr:rowOff>
                  </from>
                  <to>
                    <xdr:col>1</xdr:col>
                    <xdr:colOff>190500</xdr:colOff>
                    <xdr:row>241</xdr:row>
                    <xdr:rowOff>38100</xdr:rowOff>
                  </to>
                </anchor>
              </controlPr>
            </control>
          </mc:Choice>
        </mc:AlternateContent>
        <mc:AlternateContent xmlns:mc="http://schemas.openxmlformats.org/markup-compatibility/2006">
          <mc:Choice Requires="x14">
            <control shapeId="1048" r:id="rId23" name="Check Box 24">
              <controlPr defaultSize="0" autoFill="0" autoLine="0" autoPict="0">
                <anchor moveWithCells="1">
                  <from>
                    <xdr:col>0</xdr:col>
                    <xdr:colOff>0</xdr:colOff>
                    <xdr:row>253</xdr:row>
                    <xdr:rowOff>0</xdr:rowOff>
                  </from>
                  <to>
                    <xdr:col>1</xdr:col>
                    <xdr:colOff>190500</xdr:colOff>
                    <xdr:row>254</xdr:row>
                    <xdr:rowOff>76200</xdr:rowOff>
                  </to>
                </anchor>
              </controlPr>
            </control>
          </mc:Choice>
        </mc:AlternateContent>
        <mc:AlternateContent xmlns:mc="http://schemas.openxmlformats.org/markup-compatibility/2006">
          <mc:Choice Requires="x14">
            <control shapeId="1049" r:id="rId24" name="Check Box 25">
              <controlPr defaultSize="0" autoFill="0" autoLine="0" autoPict="0">
                <anchor moveWithCells="1">
                  <from>
                    <xdr:col>0</xdr:col>
                    <xdr:colOff>0</xdr:colOff>
                    <xdr:row>263</xdr:row>
                    <xdr:rowOff>184150</xdr:rowOff>
                  </from>
                  <to>
                    <xdr:col>1</xdr:col>
                    <xdr:colOff>190500</xdr:colOff>
                    <xdr:row>265</xdr:row>
                    <xdr:rowOff>31750</xdr:rowOff>
                  </to>
                </anchor>
              </controlPr>
            </control>
          </mc:Choice>
        </mc:AlternateContent>
        <mc:AlternateContent xmlns:mc="http://schemas.openxmlformats.org/markup-compatibility/2006">
          <mc:Choice Requires="x14">
            <control shapeId="1050" r:id="rId25" name="Check Box 26">
              <controlPr defaultSize="0" autoFill="0" autoLine="0" autoPict="0">
                <anchor moveWithCells="1">
                  <from>
                    <xdr:col>0</xdr:col>
                    <xdr:colOff>0</xdr:colOff>
                    <xdr:row>272</xdr:row>
                    <xdr:rowOff>190500</xdr:rowOff>
                  </from>
                  <to>
                    <xdr:col>1</xdr:col>
                    <xdr:colOff>190500</xdr:colOff>
                    <xdr:row>274</xdr:row>
                    <xdr:rowOff>38100</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0</xdr:col>
                    <xdr:colOff>0</xdr:colOff>
                    <xdr:row>282</xdr:row>
                    <xdr:rowOff>203200</xdr:rowOff>
                  </from>
                  <to>
                    <xdr:col>1</xdr:col>
                    <xdr:colOff>190500</xdr:colOff>
                    <xdr:row>284</xdr:row>
                    <xdr:rowOff>50800</xdr:rowOff>
                  </to>
                </anchor>
              </controlPr>
            </control>
          </mc:Choice>
        </mc:AlternateContent>
        <mc:AlternateContent xmlns:mc="http://schemas.openxmlformats.org/markup-compatibility/2006">
          <mc:Choice Requires="x14">
            <control shapeId="1052" r:id="rId27" name="Check Box 28">
              <controlPr defaultSize="0" autoFill="0" autoLine="0" autoPict="0">
                <anchor moveWithCells="1">
                  <from>
                    <xdr:col>7</xdr:col>
                    <xdr:colOff>38100</xdr:colOff>
                    <xdr:row>63</xdr:row>
                    <xdr:rowOff>0</xdr:rowOff>
                  </from>
                  <to>
                    <xdr:col>8</xdr:col>
                    <xdr:colOff>0</xdr:colOff>
                    <xdr:row>63</xdr:row>
                    <xdr:rowOff>241300</xdr:rowOff>
                  </to>
                </anchor>
              </controlPr>
            </control>
          </mc:Choice>
        </mc:AlternateContent>
        <mc:AlternateContent xmlns:mc="http://schemas.openxmlformats.org/markup-compatibility/2006">
          <mc:Choice Requires="x14">
            <control shapeId="1053" r:id="rId28" name="Check Box 29">
              <controlPr defaultSize="0" autoFill="0" autoLine="0" autoPict="0">
                <anchor moveWithCells="1">
                  <from>
                    <xdr:col>7</xdr:col>
                    <xdr:colOff>38100</xdr:colOff>
                    <xdr:row>64</xdr:row>
                    <xdr:rowOff>12700</xdr:rowOff>
                  </from>
                  <to>
                    <xdr:col>8</xdr:col>
                    <xdr:colOff>0</xdr:colOff>
                    <xdr:row>64</xdr:row>
                    <xdr:rowOff>247650</xdr:rowOff>
                  </to>
                </anchor>
              </controlPr>
            </control>
          </mc:Choice>
        </mc:AlternateContent>
        <mc:AlternateContent xmlns:mc="http://schemas.openxmlformats.org/markup-compatibility/2006">
          <mc:Choice Requires="x14">
            <control shapeId="1054" r:id="rId29" name="Check Box 30">
              <controlPr defaultSize="0" autoFill="0" autoLine="0" autoPict="0">
                <anchor moveWithCells="1">
                  <from>
                    <xdr:col>7</xdr:col>
                    <xdr:colOff>38100</xdr:colOff>
                    <xdr:row>65</xdr:row>
                    <xdr:rowOff>12700</xdr:rowOff>
                  </from>
                  <to>
                    <xdr:col>8</xdr:col>
                    <xdr:colOff>0</xdr:colOff>
                    <xdr:row>65</xdr:row>
                    <xdr:rowOff>247650</xdr:rowOff>
                  </to>
                </anchor>
              </controlPr>
            </control>
          </mc:Choice>
        </mc:AlternateContent>
        <mc:AlternateContent xmlns:mc="http://schemas.openxmlformats.org/markup-compatibility/2006">
          <mc:Choice Requires="x14">
            <control shapeId="1055" r:id="rId30" name="Check Box 31">
              <controlPr defaultSize="0" autoFill="0" autoLine="0" autoPict="0">
                <anchor moveWithCells="1">
                  <from>
                    <xdr:col>2</xdr:col>
                    <xdr:colOff>38100</xdr:colOff>
                    <xdr:row>63</xdr:row>
                    <xdr:rowOff>0</xdr:rowOff>
                  </from>
                  <to>
                    <xdr:col>2</xdr:col>
                    <xdr:colOff>285750</xdr:colOff>
                    <xdr:row>63</xdr:row>
                    <xdr:rowOff>241300</xdr:rowOff>
                  </to>
                </anchor>
              </controlPr>
            </control>
          </mc:Choice>
        </mc:AlternateContent>
        <mc:AlternateContent xmlns:mc="http://schemas.openxmlformats.org/markup-compatibility/2006">
          <mc:Choice Requires="x14">
            <control shapeId="1056" r:id="rId31" name="Check Box 32">
              <controlPr defaultSize="0" autoFill="0" autoLine="0" autoPict="0">
                <anchor moveWithCells="1">
                  <from>
                    <xdr:col>2</xdr:col>
                    <xdr:colOff>38100</xdr:colOff>
                    <xdr:row>64</xdr:row>
                    <xdr:rowOff>12700</xdr:rowOff>
                  </from>
                  <to>
                    <xdr:col>2</xdr:col>
                    <xdr:colOff>285750</xdr:colOff>
                    <xdr:row>64</xdr:row>
                    <xdr:rowOff>247650</xdr:rowOff>
                  </to>
                </anchor>
              </controlPr>
            </control>
          </mc:Choice>
        </mc:AlternateContent>
        <mc:AlternateContent xmlns:mc="http://schemas.openxmlformats.org/markup-compatibility/2006">
          <mc:Choice Requires="x14">
            <control shapeId="1057" r:id="rId32" name="Check Box 33">
              <controlPr defaultSize="0" autoFill="0" autoLine="0" autoPict="0">
                <anchor moveWithCells="1">
                  <from>
                    <xdr:col>2</xdr:col>
                    <xdr:colOff>38100</xdr:colOff>
                    <xdr:row>65</xdr:row>
                    <xdr:rowOff>12700</xdr:rowOff>
                  </from>
                  <to>
                    <xdr:col>2</xdr:col>
                    <xdr:colOff>285750</xdr:colOff>
                    <xdr:row>65</xdr:row>
                    <xdr:rowOff>247650</xdr:rowOff>
                  </to>
                </anchor>
              </controlPr>
            </control>
          </mc:Choice>
        </mc:AlternateContent>
        <mc:AlternateContent xmlns:mc="http://schemas.openxmlformats.org/markup-compatibility/2006">
          <mc:Choice Requires="x14">
            <control shapeId="1058" r:id="rId33" name="Check Box 34">
              <controlPr defaultSize="0" autoFill="0" autoLine="0" autoPict="0">
                <anchor moveWithCells="1">
                  <from>
                    <xdr:col>7</xdr:col>
                    <xdr:colOff>38100</xdr:colOff>
                    <xdr:row>75</xdr:row>
                    <xdr:rowOff>12700</xdr:rowOff>
                  </from>
                  <to>
                    <xdr:col>8</xdr:col>
                    <xdr:colOff>0</xdr:colOff>
                    <xdr:row>76</xdr:row>
                    <xdr:rowOff>0</xdr:rowOff>
                  </to>
                </anchor>
              </controlPr>
            </control>
          </mc:Choice>
        </mc:AlternateContent>
        <mc:AlternateContent xmlns:mc="http://schemas.openxmlformats.org/markup-compatibility/2006">
          <mc:Choice Requires="x14">
            <control shapeId="1059" r:id="rId34" name="Check Box 35">
              <controlPr defaultSize="0" autoFill="0" autoLine="0" autoPict="0">
                <anchor moveWithCells="1">
                  <from>
                    <xdr:col>7</xdr:col>
                    <xdr:colOff>38100</xdr:colOff>
                    <xdr:row>76</xdr:row>
                    <xdr:rowOff>12700</xdr:rowOff>
                  </from>
                  <to>
                    <xdr:col>8</xdr:col>
                    <xdr:colOff>0</xdr:colOff>
                    <xdr:row>76</xdr:row>
                    <xdr:rowOff>247650</xdr:rowOff>
                  </to>
                </anchor>
              </controlPr>
            </control>
          </mc:Choice>
        </mc:AlternateContent>
        <mc:AlternateContent xmlns:mc="http://schemas.openxmlformats.org/markup-compatibility/2006">
          <mc:Choice Requires="x14">
            <control shapeId="1060" r:id="rId35" name="Check Box 36">
              <controlPr defaultSize="0" autoFill="0" autoLine="0" autoPict="0">
                <anchor moveWithCells="1">
                  <from>
                    <xdr:col>2</xdr:col>
                    <xdr:colOff>38100</xdr:colOff>
                    <xdr:row>75</xdr:row>
                    <xdr:rowOff>12700</xdr:rowOff>
                  </from>
                  <to>
                    <xdr:col>2</xdr:col>
                    <xdr:colOff>285750</xdr:colOff>
                    <xdr:row>76</xdr:row>
                    <xdr:rowOff>0</xdr:rowOff>
                  </to>
                </anchor>
              </controlPr>
            </control>
          </mc:Choice>
        </mc:AlternateContent>
        <mc:AlternateContent xmlns:mc="http://schemas.openxmlformats.org/markup-compatibility/2006">
          <mc:Choice Requires="x14">
            <control shapeId="1061" r:id="rId36" name="Check Box 37">
              <controlPr defaultSize="0" autoFill="0" autoLine="0" autoPict="0">
                <anchor moveWithCells="1">
                  <from>
                    <xdr:col>2</xdr:col>
                    <xdr:colOff>38100</xdr:colOff>
                    <xdr:row>76</xdr:row>
                    <xdr:rowOff>12700</xdr:rowOff>
                  </from>
                  <to>
                    <xdr:col>2</xdr:col>
                    <xdr:colOff>285750</xdr:colOff>
                    <xdr:row>76</xdr:row>
                    <xdr:rowOff>247650</xdr:rowOff>
                  </to>
                </anchor>
              </controlPr>
            </control>
          </mc:Choice>
        </mc:AlternateContent>
        <mc:AlternateContent xmlns:mc="http://schemas.openxmlformats.org/markup-compatibility/2006">
          <mc:Choice Requires="x14">
            <control shapeId="1063" r:id="rId37" name="Check Box 39">
              <controlPr defaultSize="0" autoFill="0" autoLine="0" autoPict="0">
                <anchor moveWithCells="1">
                  <from>
                    <xdr:col>2</xdr:col>
                    <xdr:colOff>38100</xdr:colOff>
                    <xdr:row>87</xdr:row>
                    <xdr:rowOff>12700</xdr:rowOff>
                  </from>
                  <to>
                    <xdr:col>2</xdr:col>
                    <xdr:colOff>285750</xdr:colOff>
                    <xdr:row>88</xdr:row>
                    <xdr:rowOff>0</xdr:rowOff>
                  </to>
                </anchor>
              </controlPr>
            </control>
          </mc:Choice>
        </mc:AlternateContent>
        <mc:AlternateContent xmlns:mc="http://schemas.openxmlformats.org/markup-compatibility/2006">
          <mc:Choice Requires="x14">
            <control shapeId="1065" r:id="rId38" name="Check Box 41">
              <controlPr defaultSize="0" autoFill="0" autoLine="0" autoPict="0">
                <anchor moveWithCells="1">
                  <from>
                    <xdr:col>2</xdr:col>
                    <xdr:colOff>38100</xdr:colOff>
                    <xdr:row>89</xdr:row>
                    <xdr:rowOff>12700</xdr:rowOff>
                  </from>
                  <to>
                    <xdr:col>2</xdr:col>
                    <xdr:colOff>285750</xdr:colOff>
                    <xdr:row>89</xdr:row>
                    <xdr:rowOff>247650</xdr:rowOff>
                  </to>
                </anchor>
              </controlPr>
            </control>
          </mc:Choice>
        </mc:AlternateContent>
        <mc:AlternateContent xmlns:mc="http://schemas.openxmlformats.org/markup-compatibility/2006">
          <mc:Choice Requires="x14">
            <control shapeId="1068" r:id="rId39" name="Check Box 44">
              <controlPr defaultSize="0" autoFill="0" autoLine="0" autoPict="0">
                <anchor moveWithCells="1">
                  <from>
                    <xdr:col>2</xdr:col>
                    <xdr:colOff>38100</xdr:colOff>
                    <xdr:row>124</xdr:row>
                    <xdr:rowOff>12700</xdr:rowOff>
                  </from>
                  <to>
                    <xdr:col>2</xdr:col>
                    <xdr:colOff>285750</xdr:colOff>
                    <xdr:row>125</xdr:row>
                    <xdr:rowOff>0</xdr:rowOff>
                  </to>
                </anchor>
              </controlPr>
            </control>
          </mc:Choice>
        </mc:AlternateContent>
        <mc:AlternateContent xmlns:mc="http://schemas.openxmlformats.org/markup-compatibility/2006">
          <mc:Choice Requires="x14">
            <control shapeId="1069" r:id="rId40" name="Check Box 45">
              <controlPr defaultSize="0" autoFill="0" autoLine="0" autoPict="0">
                <anchor moveWithCells="1">
                  <from>
                    <xdr:col>2</xdr:col>
                    <xdr:colOff>38100</xdr:colOff>
                    <xdr:row>126</xdr:row>
                    <xdr:rowOff>12700</xdr:rowOff>
                  </from>
                  <to>
                    <xdr:col>2</xdr:col>
                    <xdr:colOff>285750</xdr:colOff>
                    <xdr:row>126</xdr:row>
                    <xdr:rowOff>247650</xdr:rowOff>
                  </to>
                </anchor>
              </controlPr>
            </control>
          </mc:Choice>
        </mc:AlternateContent>
        <mc:AlternateContent xmlns:mc="http://schemas.openxmlformats.org/markup-compatibility/2006">
          <mc:Choice Requires="x14">
            <control shapeId="1070" r:id="rId41" name="Check Box 46">
              <controlPr defaultSize="0" autoFill="0" autoLine="0" autoPict="0">
                <anchor moveWithCells="1">
                  <from>
                    <xdr:col>2</xdr:col>
                    <xdr:colOff>38100</xdr:colOff>
                    <xdr:row>126</xdr:row>
                    <xdr:rowOff>12700</xdr:rowOff>
                  </from>
                  <to>
                    <xdr:col>2</xdr:col>
                    <xdr:colOff>285750</xdr:colOff>
                    <xdr:row>126</xdr:row>
                    <xdr:rowOff>247650</xdr:rowOff>
                  </to>
                </anchor>
              </controlPr>
            </control>
          </mc:Choice>
        </mc:AlternateContent>
        <mc:AlternateContent xmlns:mc="http://schemas.openxmlformats.org/markup-compatibility/2006">
          <mc:Choice Requires="x14">
            <control shapeId="1072" r:id="rId42" name="Check Box 48">
              <controlPr defaultSize="0" autoFill="0" autoLine="0" autoPict="0">
                <anchor moveWithCells="1">
                  <from>
                    <xdr:col>2</xdr:col>
                    <xdr:colOff>38100</xdr:colOff>
                    <xdr:row>134</xdr:row>
                    <xdr:rowOff>12700</xdr:rowOff>
                  </from>
                  <to>
                    <xdr:col>2</xdr:col>
                    <xdr:colOff>285750</xdr:colOff>
                    <xdr:row>135</xdr:row>
                    <xdr:rowOff>0</xdr:rowOff>
                  </to>
                </anchor>
              </controlPr>
            </control>
          </mc:Choice>
        </mc:AlternateContent>
        <mc:AlternateContent xmlns:mc="http://schemas.openxmlformats.org/markup-compatibility/2006">
          <mc:Choice Requires="x14">
            <control shapeId="1073" r:id="rId43" name="Check Box 49">
              <controlPr defaultSize="0" autoFill="0" autoLine="0" autoPict="0">
                <anchor moveWithCells="1">
                  <from>
                    <xdr:col>2</xdr:col>
                    <xdr:colOff>38100</xdr:colOff>
                    <xdr:row>136</xdr:row>
                    <xdr:rowOff>12700</xdr:rowOff>
                  </from>
                  <to>
                    <xdr:col>2</xdr:col>
                    <xdr:colOff>285750</xdr:colOff>
                    <xdr:row>136</xdr:row>
                    <xdr:rowOff>247650</xdr:rowOff>
                  </to>
                </anchor>
              </controlPr>
            </control>
          </mc:Choice>
        </mc:AlternateContent>
        <mc:AlternateContent xmlns:mc="http://schemas.openxmlformats.org/markup-compatibility/2006">
          <mc:Choice Requires="x14">
            <control shapeId="1074" r:id="rId44" name="Check Box 50">
              <controlPr defaultSize="0" autoFill="0" autoLine="0" autoPict="0">
                <anchor moveWithCells="1">
                  <from>
                    <xdr:col>2</xdr:col>
                    <xdr:colOff>38100</xdr:colOff>
                    <xdr:row>136</xdr:row>
                    <xdr:rowOff>12700</xdr:rowOff>
                  </from>
                  <to>
                    <xdr:col>2</xdr:col>
                    <xdr:colOff>285750</xdr:colOff>
                    <xdr:row>136</xdr:row>
                    <xdr:rowOff>247650</xdr:rowOff>
                  </to>
                </anchor>
              </controlPr>
            </control>
          </mc:Choice>
        </mc:AlternateContent>
        <mc:AlternateContent xmlns:mc="http://schemas.openxmlformats.org/markup-compatibility/2006">
          <mc:Choice Requires="x14">
            <control shapeId="1076" r:id="rId45" name="Check Box 52">
              <controlPr defaultSize="0" autoFill="0" autoLine="0" autoPict="0">
                <anchor moveWithCells="1">
                  <from>
                    <xdr:col>2</xdr:col>
                    <xdr:colOff>38100</xdr:colOff>
                    <xdr:row>143</xdr:row>
                    <xdr:rowOff>12700</xdr:rowOff>
                  </from>
                  <to>
                    <xdr:col>2</xdr:col>
                    <xdr:colOff>285750</xdr:colOff>
                    <xdr:row>144</xdr:row>
                    <xdr:rowOff>0</xdr:rowOff>
                  </to>
                </anchor>
              </controlPr>
            </control>
          </mc:Choice>
        </mc:AlternateContent>
        <mc:AlternateContent xmlns:mc="http://schemas.openxmlformats.org/markup-compatibility/2006">
          <mc:Choice Requires="x14">
            <control shapeId="1077" r:id="rId46" name="Check Box 53">
              <controlPr defaultSize="0" autoFill="0" autoLine="0" autoPict="0">
                <anchor moveWithCells="1">
                  <from>
                    <xdr:col>2</xdr:col>
                    <xdr:colOff>38100</xdr:colOff>
                    <xdr:row>144</xdr:row>
                    <xdr:rowOff>12700</xdr:rowOff>
                  </from>
                  <to>
                    <xdr:col>2</xdr:col>
                    <xdr:colOff>285750</xdr:colOff>
                    <xdr:row>144</xdr:row>
                    <xdr:rowOff>247650</xdr:rowOff>
                  </to>
                </anchor>
              </controlPr>
            </control>
          </mc:Choice>
        </mc:AlternateContent>
        <mc:AlternateContent xmlns:mc="http://schemas.openxmlformats.org/markup-compatibility/2006">
          <mc:Choice Requires="x14">
            <control shapeId="1078" r:id="rId47" name="Check Box 54">
              <controlPr defaultSize="0" autoFill="0" autoLine="0" autoPict="0">
                <anchor moveWithCells="1">
                  <from>
                    <xdr:col>2</xdr:col>
                    <xdr:colOff>38100</xdr:colOff>
                    <xdr:row>144</xdr:row>
                    <xdr:rowOff>12700</xdr:rowOff>
                  </from>
                  <to>
                    <xdr:col>2</xdr:col>
                    <xdr:colOff>285750</xdr:colOff>
                    <xdr:row>144</xdr:row>
                    <xdr:rowOff>247650</xdr:rowOff>
                  </to>
                </anchor>
              </controlPr>
            </control>
          </mc:Choice>
        </mc:AlternateContent>
        <mc:AlternateContent xmlns:mc="http://schemas.openxmlformats.org/markup-compatibility/2006">
          <mc:Choice Requires="x14">
            <control shapeId="1081" r:id="rId48" name="Check Box 57">
              <controlPr defaultSize="0" autoFill="0" autoLine="0" autoPict="0">
                <anchor moveWithCells="1">
                  <from>
                    <xdr:col>2</xdr:col>
                    <xdr:colOff>38100</xdr:colOff>
                    <xdr:row>160</xdr:row>
                    <xdr:rowOff>12700</xdr:rowOff>
                  </from>
                  <to>
                    <xdr:col>2</xdr:col>
                    <xdr:colOff>285750</xdr:colOff>
                    <xdr:row>161</xdr:row>
                    <xdr:rowOff>0</xdr:rowOff>
                  </to>
                </anchor>
              </controlPr>
            </control>
          </mc:Choice>
        </mc:AlternateContent>
        <mc:AlternateContent xmlns:mc="http://schemas.openxmlformats.org/markup-compatibility/2006">
          <mc:Choice Requires="x14">
            <control shapeId="1084" r:id="rId49" name="Check Box 60">
              <controlPr defaultSize="0" autoFill="0" autoLine="0" autoPict="0">
                <anchor moveWithCells="1">
                  <from>
                    <xdr:col>2</xdr:col>
                    <xdr:colOff>38100</xdr:colOff>
                    <xdr:row>169</xdr:row>
                    <xdr:rowOff>12700</xdr:rowOff>
                  </from>
                  <to>
                    <xdr:col>2</xdr:col>
                    <xdr:colOff>285750</xdr:colOff>
                    <xdr:row>170</xdr:row>
                    <xdr:rowOff>0</xdr:rowOff>
                  </to>
                </anchor>
              </controlPr>
            </control>
          </mc:Choice>
        </mc:AlternateContent>
        <mc:AlternateContent xmlns:mc="http://schemas.openxmlformats.org/markup-compatibility/2006">
          <mc:Choice Requires="x14">
            <control shapeId="1085" r:id="rId50" name="Check Box 61">
              <controlPr defaultSize="0" autoFill="0" autoLine="0" autoPict="0">
                <anchor moveWithCells="1">
                  <from>
                    <xdr:col>2</xdr:col>
                    <xdr:colOff>38100</xdr:colOff>
                    <xdr:row>170</xdr:row>
                    <xdr:rowOff>12700</xdr:rowOff>
                  </from>
                  <to>
                    <xdr:col>2</xdr:col>
                    <xdr:colOff>285750</xdr:colOff>
                    <xdr:row>170</xdr:row>
                    <xdr:rowOff>247650</xdr:rowOff>
                  </to>
                </anchor>
              </controlPr>
            </control>
          </mc:Choice>
        </mc:AlternateContent>
        <mc:AlternateContent xmlns:mc="http://schemas.openxmlformats.org/markup-compatibility/2006">
          <mc:Choice Requires="x14">
            <control shapeId="1086" r:id="rId51" name="Check Box 62">
              <controlPr defaultSize="0" autoFill="0" autoLine="0" autoPict="0">
                <anchor moveWithCells="1">
                  <from>
                    <xdr:col>2</xdr:col>
                    <xdr:colOff>38100</xdr:colOff>
                    <xdr:row>170</xdr:row>
                    <xdr:rowOff>12700</xdr:rowOff>
                  </from>
                  <to>
                    <xdr:col>2</xdr:col>
                    <xdr:colOff>285750</xdr:colOff>
                    <xdr:row>170</xdr:row>
                    <xdr:rowOff>247650</xdr:rowOff>
                  </to>
                </anchor>
              </controlPr>
            </control>
          </mc:Choice>
        </mc:AlternateContent>
        <mc:AlternateContent xmlns:mc="http://schemas.openxmlformats.org/markup-compatibility/2006">
          <mc:Choice Requires="x14">
            <control shapeId="1087" r:id="rId52" name="Check Box 63">
              <controlPr defaultSize="0" autoFill="0" autoLine="0" autoPict="0">
                <anchor moveWithCells="1">
                  <from>
                    <xdr:col>2</xdr:col>
                    <xdr:colOff>38100</xdr:colOff>
                    <xdr:row>178</xdr:row>
                    <xdr:rowOff>12700</xdr:rowOff>
                  </from>
                  <to>
                    <xdr:col>2</xdr:col>
                    <xdr:colOff>285750</xdr:colOff>
                    <xdr:row>179</xdr:row>
                    <xdr:rowOff>0</xdr:rowOff>
                  </to>
                </anchor>
              </controlPr>
            </control>
          </mc:Choice>
        </mc:AlternateContent>
        <mc:AlternateContent xmlns:mc="http://schemas.openxmlformats.org/markup-compatibility/2006">
          <mc:Choice Requires="x14">
            <control shapeId="1088" r:id="rId53" name="Check Box 64">
              <controlPr defaultSize="0" autoFill="0" autoLine="0" autoPict="0">
                <anchor moveWithCells="1">
                  <from>
                    <xdr:col>2</xdr:col>
                    <xdr:colOff>38100</xdr:colOff>
                    <xdr:row>179</xdr:row>
                    <xdr:rowOff>12700</xdr:rowOff>
                  </from>
                  <to>
                    <xdr:col>2</xdr:col>
                    <xdr:colOff>285750</xdr:colOff>
                    <xdr:row>179</xdr:row>
                    <xdr:rowOff>247650</xdr:rowOff>
                  </to>
                </anchor>
              </controlPr>
            </control>
          </mc:Choice>
        </mc:AlternateContent>
        <mc:AlternateContent xmlns:mc="http://schemas.openxmlformats.org/markup-compatibility/2006">
          <mc:Choice Requires="x14">
            <control shapeId="1089" r:id="rId54" name="Check Box 65">
              <controlPr defaultSize="0" autoFill="0" autoLine="0" autoPict="0">
                <anchor moveWithCells="1">
                  <from>
                    <xdr:col>2</xdr:col>
                    <xdr:colOff>38100</xdr:colOff>
                    <xdr:row>179</xdr:row>
                    <xdr:rowOff>12700</xdr:rowOff>
                  </from>
                  <to>
                    <xdr:col>2</xdr:col>
                    <xdr:colOff>285750</xdr:colOff>
                    <xdr:row>179</xdr:row>
                    <xdr:rowOff>247650</xdr:rowOff>
                  </to>
                </anchor>
              </controlPr>
            </control>
          </mc:Choice>
        </mc:AlternateContent>
        <mc:AlternateContent xmlns:mc="http://schemas.openxmlformats.org/markup-compatibility/2006">
          <mc:Choice Requires="x14">
            <control shapeId="1108" r:id="rId55" name="Check Box 84">
              <controlPr defaultSize="0" autoFill="0" autoLine="0" autoPict="0">
                <anchor moveWithCells="1">
                  <from>
                    <xdr:col>2</xdr:col>
                    <xdr:colOff>38100</xdr:colOff>
                    <xdr:row>226</xdr:row>
                    <xdr:rowOff>12700</xdr:rowOff>
                  </from>
                  <to>
                    <xdr:col>2</xdr:col>
                    <xdr:colOff>285750</xdr:colOff>
                    <xdr:row>227</xdr:row>
                    <xdr:rowOff>0</xdr:rowOff>
                  </to>
                </anchor>
              </controlPr>
            </control>
          </mc:Choice>
        </mc:AlternateContent>
        <mc:AlternateContent xmlns:mc="http://schemas.openxmlformats.org/markup-compatibility/2006">
          <mc:Choice Requires="x14">
            <control shapeId="1109" r:id="rId56" name="Check Box 85">
              <controlPr defaultSize="0" autoFill="0" autoLine="0" autoPict="0">
                <anchor moveWithCells="1">
                  <from>
                    <xdr:col>2</xdr:col>
                    <xdr:colOff>38100</xdr:colOff>
                    <xdr:row>226</xdr:row>
                    <xdr:rowOff>12700</xdr:rowOff>
                  </from>
                  <to>
                    <xdr:col>2</xdr:col>
                    <xdr:colOff>285750</xdr:colOff>
                    <xdr:row>227</xdr:row>
                    <xdr:rowOff>0</xdr:rowOff>
                  </to>
                </anchor>
              </controlPr>
            </control>
          </mc:Choice>
        </mc:AlternateContent>
        <mc:AlternateContent xmlns:mc="http://schemas.openxmlformats.org/markup-compatibility/2006">
          <mc:Choice Requires="x14">
            <control shapeId="1110" r:id="rId57" name="Check Box 86">
              <controlPr defaultSize="0" autoFill="0" autoLine="0" autoPict="0">
                <anchor moveWithCells="1">
                  <from>
                    <xdr:col>2</xdr:col>
                    <xdr:colOff>38100</xdr:colOff>
                    <xdr:row>227</xdr:row>
                    <xdr:rowOff>12700</xdr:rowOff>
                  </from>
                  <to>
                    <xdr:col>2</xdr:col>
                    <xdr:colOff>285750</xdr:colOff>
                    <xdr:row>227</xdr:row>
                    <xdr:rowOff>247650</xdr:rowOff>
                  </to>
                </anchor>
              </controlPr>
            </control>
          </mc:Choice>
        </mc:AlternateContent>
        <mc:AlternateContent xmlns:mc="http://schemas.openxmlformats.org/markup-compatibility/2006">
          <mc:Choice Requires="x14">
            <control shapeId="1111" r:id="rId58" name="Check Box 87">
              <controlPr defaultSize="0" autoFill="0" autoLine="0" autoPict="0">
                <anchor moveWithCells="1">
                  <from>
                    <xdr:col>2</xdr:col>
                    <xdr:colOff>38100</xdr:colOff>
                    <xdr:row>227</xdr:row>
                    <xdr:rowOff>12700</xdr:rowOff>
                  </from>
                  <to>
                    <xdr:col>2</xdr:col>
                    <xdr:colOff>285750</xdr:colOff>
                    <xdr:row>227</xdr:row>
                    <xdr:rowOff>247650</xdr:rowOff>
                  </to>
                </anchor>
              </controlPr>
            </control>
          </mc:Choice>
        </mc:AlternateContent>
        <mc:AlternateContent xmlns:mc="http://schemas.openxmlformats.org/markup-compatibility/2006">
          <mc:Choice Requires="x14">
            <control shapeId="1112" r:id="rId59" name="Check Box 88">
              <controlPr defaultSize="0" autoFill="0" autoLine="0" autoPict="0">
                <anchor moveWithCells="1">
                  <from>
                    <xdr:col>7</xdr:col>
                    <xdr:colOff>38100</xdr:colOff>
                    <xdr:row>226</xdr:row>
                    <xdr:rowOff>12700</xdr:rowOff>
                  </from>
                  <to>
                    <xdr:col>8</xdr:col>
                    <xdr:colOff>0</xdr:colOff>
                    <xdr:row>227</xdr:row>
                    <xdr:rowOff>0</xdr:rowOff>
                  </to>
                </anchor>
              </controlPr>
            </control>
          </mc:Choice>
        </mc:AlternateContent>
        <mc:AlternateContent xmlns:mc="http://schemas.openxmlformats.org/markup-compatibility/2006">
          <mc:Choice Requires="x14">
            <control shapeId="1113" r:id="rId60" name="Check Box 89">
              <controlPr defaultSize="0" autoFill="0" autoLine="0" autoPict="0">
                <anchor moveWithCells="1">
                  <from>
                    <xdr:col>7</xdr:col>
                    <xdr:colOff>38100</xdr:colOff>
                    <xdr:row>226</xdr:row>
                    <xdr:rowOff>12700</xdr:rowOff>
                  </from>
                  <to>
                    <xdr:col>8</xdr:col>
                    <xdr:colOff>0</xdr:colOff>
                    <xdr:row>227</xdr:row>
                    <xdr:rowOff>0</xdr:rowOff>
                  </to>
                </anchor>
              </controlPr>
            </control>
          </mc:Choice>
        </mc:AlternateContent>
        <mc:AlternateContent xmlns:mc="http://schemas.openxmlformats.org/markup-compatibility/2006">
          <mc:Choice Requires="x14">
            <control shapeId="1114" r:id="rId61" name="Check Box 90">
              <controlPr defaultSize="0" autoFill="0" autoLine="0" autoPict="0">
                <anchor moveWithCells="1">
                  <from>
                    <xdr:col>7</xdr:col>
                    <xdr:colOff>38100</xdr:colOff>
                    <xdr:row>227</xdr:row>
                    <xdr:rowOff>12700</xdr:rowOff>
                  </from>
                  <to>
                    <xdr:col>8</xdr:col>
                    <xdr:colOff>0</xdr:colOff>
                    <xdr:row>227</xdr:row>
                    <xdr:rowOff>247650</xdr:rowOff>
                  </to>
                </anchor>
              </controlPr>
            </control>
          </mc:Choice>
        </mc:AlternateContent>
        <mc:AlternateContent xmlns:mc="http://schemas.openxmlformats.org/markup-compatibility/2006">
          <mc:Choice Requires="x14">
            <control shapeId="1115" r:id="rId62" name="Check Box 91">
              <controlPr defaultSize="0" autoFill="0" autoLine="0" autoPict="0">
                <anchor moveWithCells="1">
                  <from>
                    <xdr:col>7</xdr:col>
                    <xdr:colOff>38100</xdr:colOff>
                    <xdr:row>227</xdr:row>
                    <xdr:rowOff>12700</xdr:rowOff>
                  </from>
                  <to>
                    <xdr:col>8</xdr:col>
                    <xdr:colOff>0</xdr:colOff>
                    <xdr:row>227</xdr:row>
                    <xdr:rowOff>247650</xdr:rowOff>
                  </to>
                </anchor>
              </controlPr>
            </control>
          </mc:Choice>
        </mc:AlternateContent>
        <mc:AlternateContent xmlns:mc="http://schemas.openxmlformats.org/markup-compatibility/2006">
          <mc:Choice Requires="x14">
            <control shapeId="1116" r:id="rId63" name="Check Box 92">
              <controlPr defaultSize="0" autoFill="0" autoLine="0" autoPict="0">
                <anchor moveWithCells="1">
                  <from>
                    <xdr:col>2</xdr:col>
                    <xdr:colOff>38100</xdr:colOff>
                    <xdr:row>228</xdr:row>
                    <xdr:rowOff>12700</xdr:rowOff>
                  </from>
                  <to>
                    <xdr:col>2</xdr:col>
                    <xdr:colOff>285750</xdr:colOff>
                    <xdr:row>228</xdr:row>
                    <xdr:rowOff>247650</xdr:rowOff>
                  </to>
                </anchor>
              </controlPr>
            </control>
          </mc:Choice>
        </mc:AlternateContent>
        <mc:AlternateContent xmlns:mc="http://schemas.openxmlformats.org/markup-compatibility/2006">
          <mc:Choice Requires="x14">
            <control shapeId="1117" r:id="rId64" name="Check Box 93">
              <controlPr defaultSize="0" autoFill="0" autoLine="0" autoPict="0">
                <anchor moveWithCells="1">
                  <from>
                    <xdr:col>2</xdr:col>
                    <xdr:colOff>38100</xdr:colOff>
                    <xdr:row>228</xdr:row>
                    <xdr:rowOff>12700</xdr:rowOff>
                  </from>
                  <to>
                    <xdr:col>2</xdr:col>
                    <xdr:colOff>285750</xdr:colOff>
                    <xdr:row>228</xdr:row>
                    <xdr:rowOff>247650</xdr:rowOff>
                  </to>
                </anchor>
              </controlPr>
            </control>
          </mc:Choice>
        </mc:AlternateContent>
        <mc:AlternateContent xmlns:mc="http://schemas.openxmlformats.org/markup-compatibility/2006">
          <mc:Choice Requires="x14">
            <control shapeId="1122" r:id="rId65" name="Check Box 98">
              <controlPr defaultSize="0" autoFill="0" autoLine="0" autoPict="0">
                <anchor moveWithCells="1">
                  <from>
                    <xdr:col>7</xdr:col>
                    <xdr:colOff>38100</xdr:colOff>
                    <xdr:row>228</xdr:row>
                    <xdr:rowOff>12700</xdr:rowOff>
                  </from>
                  <to>
                    <xdr:col>8</xdr:col>
                    <xdr:colOff>0</xdr:colOff>
                    <xdr:row>228</xdr:row>
                    <xdr:rowOff>247650</xdr:rowOff>
                  </to>
                </anchor>
              </controlPr>
            </control>
          </mc:Choice>
        </mc:AlternateContent>
        <mc:AlternateContent xmlns:mc="http://schemas.openxmlformats.org/markup-compatibility/2006">
          <mc:Choice Requires="x14">
            <control shapeId="1123" r:id="rId66" name="Check Box 99">
              <controlPr defaultSize="0" autoFill="0" autoLine="0" autoPict="0">
                <anchor moveWithCells="1">
                  <from>
                    <xdr:col>7</xdr:col>
                    <xdr:colOff>38100</xdr:colOff>
                    <xdr:row>228</xdr:row>
                    <xdr:rowOff>12700</xdr:rowOff>
                  </from>
                  <to>
                    <xdr:col>8</xdr:col>
                    <xdr:colOff>0</xdr:colOff>
                    <xdr:row>228</xdr:row>
                    <xdr:rowOff>247650</xdr:rowOff>
                  </to>
                </anchor>
              </controlPr>
            </control>
          </mc:Choice>
        </mc:AlternateContent>
        <mc:AlternateContent xmlns:mc="http://schemas.openxmlformats.org/markup-compatibility/2006">
          <mc:Choice Requires="x14">
            <control shapeId="1148" r:id="rId67" name="Check Box 124">
              <controlPr defaultSize="0" autoFill="0" autoLine="0" autoPict="0">
                <anchor moveWithCells="1">
                  <from>
                    <xdr:col>2</xdr:col>
                    <xdr:colOff>38100</xdr:colOff>
                    <xdr:row>256</xdr:row>
                    <xdr:rowOff>12700</xdr:rowOff>
                  </from>
                  <to>
                    <xdr:col>2</xdr:col>
                    <xdr:colOff>285750</xdr:colOff>
                    <xdr:row>257</xdr:row>
                    <xdr:rowOff>0</xdr:rowOff>
                  </to>
                </anchor>
              </controlPr>
            </control>
          </mc:Choice>
        </mc:AlternateContent>
        <mc:AlternateContent xmlns:mc="http://schemas.openxmlformats.org/markup-compatibility/2006">
          <mc:Choice Requires="x14">
            <control shapeId="1149" r:id="rId68" name="Check Box 125">
              <controlPr defaultSize="0" autoFill="0" autoLine="0" autoPict="0">
                <anchor moveWithCells="1">
                  <from>
                    <xdr:col>2</xdr:col>
                    <xdr:colOff>38100</xdr:colOff>
                    <xdr:row>256</xdr:row>
                    <xdr:rowOff>12700</xdr:rowOff>
                  </from>
                  <to>
                    <xdr:col>2</xdr:col>
                    <xdr:colOff>285750</xdr:colOff>
                    <xdr:row>257</xdr:row>
                    <xdr:rowOff>0</xdr:rowOff>
                  </to>
                </anchor>
              </controlPr>
            </control>
          </mc:Choice>
        </mc:AlternateContent>
        <mc:AlternateContent xmlns:mc="http://schemas.openxmlformats.org/markup-compatibility/2006">
          <mc:Choice Requires="x14">
            <control shapeId="1150" r:id="rId69" name="Check Box 126">
              <controlPr defaultSize="0" autoFill="0" autoLine="0" autoPict="0">
                <anchor moveWithCells="1">
                  <from>
                    <xdr:col>2</xdr:col>
                    <xdr:colOff>38100</xdr:colOff>
                    <xdr:row>258</xdr:row>
                    <xdr:rowOff>12700</xdr:rowOff>
                  </from>
                  <to>
                    <xdr:col>2</xdr:col>
                    <xdr:colOff>285750</xdr:colOff>
                    <xdr:row>258</xdr:row>
                    <xdr:rowOff>247650</xdr:rowOff>
                  </to>
                </anchor>
              </controlPr>
            </control>
          </mc:Choice>
        </mc:AlternateContent>
        <mc:AlternateContent xmlns:mc="http://schemas.openxmlformats.org/markup-compatibility/2006">
          <mc:Choice Requires="x14">
            <control shapeId="1151" r:id="rId70" name="Check Box 127">
              <controlPr defaultSize="0" autoFill="0" autoLine="0" autoPict="0">
                <anchor moveWithCells="1">
                  <from>
                    <xdr:col>2</xdr:col>
                    <xdr:colOff>38100</xdr:colOff>
                    <xdr:row>258</xdr:row>
                    <xdr:rowOff>12700</xdr:rowOff>
                  </from>
                  <to>
                    <xdr:col>2</xdr:col>
                    <xdr:colOff>285750</xdr:colOff>
                    <xdr:row>258</xdr:row>
                    <xdr:rowOff>247650</xdr:rowOff>
                  </to>
                </anchor>
              </controlPr>
            </control>
          </mc:Choice>
        </mc:AlternateContent>
        <mc:AlternateContent xmlns:mc="http://schemas.openxmlformats.org/markup-compatibility/2006">
          <mc:Choice Requires="x14">
            <control shapeId="1163" r:id="rId71" name="Check Box 139">
              <controlPr defaultSize="0" autoFill="0" autoLine="0" autoPict="0">
                <anchor moveWithCells="1">
                  <from>
                    <xdr:col>2</xdr:col>
                    <xdr:colOff>38100</xdr:colOff>
                    <xdr:row>267</xdr:row>
                    <xdr:rowOff>12700</xdr:rowOff>
                  </from>
                  <to>
                    <xdr:col>2</xdr:col>
                    <xdr:colOff>285750</xdr:colOff>
                    <xdr:row>268</xdr:row>
                    <xdr:rowOff>0</xdr:rowOff>
                  </to>
                </anchor>
              </controlPr>
            </control>
          </mc:Choice>
        </mc:AlternateContent>
        <mc:AlternateContent xmlns:mc="http://schemas.openxmlformats.org/markup-compatibility/2006">
          <mc:Choice Requires="x14">
            <control shapeId="1164" r:id="rId72" name="Check Box 140">
              <controlPr defaultSize="0" autoFill="0" autoLine="0" autoPict="0">
                <anchor moveWithCells="1">
                  <from>
                    <xdr:col>2</xdr:col>
                    <xdr:colOff>38100</xdr:colOff>
                    <xdr:row>267</xdr:row>
                    <xdr:rowOff>12700</xdr:rowOff>
                  </from>
                  <to>
                    <xdr:col>2</xdr:col>
                    <xdr:colOff>285750</xdr:colOff>
                    <xdr:row>268</xdr:row>
                    <xdr:rowOff>0</xdr:rowOff>
                  </to>
                </anchor>
              </controlPr>
            </control>
          </mc:Choice>
        </mc:AlternateContent>
        <mc:AlternateContent xmlns:mc="http://schemas.openxmlformats.org/markup-compatibility/2006">
          <mc:Choice Requires="x14">
            <control shapeId="1165" r:id="rId73" name="Check Box 141">
              <controlPr defaultSize="0" autoFill="0" autoLine="0" autoPict="0">
                <anchor moveWithCells="1">
                  <from>
                    <xdr:col>2</xdr:col>
                    <xdr:colOff>38100</xdr:colOff>
                    <xdr:row>268</xdr:row>
                    <xdr:rowOff>12700</xdr:rowOff>
                  </from>
                  <to>
                    <xdr:col>2</xdr:col>
                    <xdr:colOff>285750</xdr:colOff>
                    <xdr:row>268</xdr:row>
                    <xdr:rowOff>247650</xdr:rowOff>
                  </to>
                </anchor>
              </controlPr>
            </control>
          </mc:Choice>
        </mc:AlternateContent>
        <mc:AlternateContent xmlns:mc="http://schemas.openxmlformats.org/markup-compatibility/2006">
          <mc:Choice Requires="x14">
            <control shapeId="1166" r:id="rId74" name="Check Box 142">
              <controlPr defaultSize="0" autoFill="0" autoLine="0" autoPict="0">
                <anchor moveWithCells="1">
                  <from>
                    <xdr:col>2</xdr:col>
                    <xdr:colOff>38100</xdr:colOff>
                    <xdr:row>268</xdr:row>
                    <xdr:rowOff>12700</xdr:rowOff>
                  </from>
                  <to>
                    <xdr:col>2</xdr:col>
                    <xdr:colOff>285750</xdr:colOff>
                    <xdr:row>268</xdr:row>
                    <xdr:rowOff>247650</xdr:rowOff>
                  </to>
                </anchor>
              </controlPr>
            </control>
          </mc:Choice>
        </mc:AlternateContent>
        <mc:AlternateContent xmlns:mc="http://schemas.openxmlformats.org/markup-compatibility/2006">
          <mc:Choice Requires="x14">
            <control shapeId="1167" r:id="rId75" name="Check Box 143">
              <controlPr defaultSize="0" autoFill="0" autoLine="0" autoPict="0">
                <anchor moveWithCells="1">
                  <from>
                    <xdr:col>2</xdr:col>
                    <xdr:colOff>38100</xdr:colOff>
                    <xdr:row>269</xdr:row>
                    <xdr:rowOff>12700</xdr:rowOff>
                  </from>
                  <to>
                    <xdr:col>2</xdr:col>
                    <xdr:colOff>285750</xdr:colOff>
                    <xdr:row>269</xdr:row>
                    <xdr:rowOff>247650</xdr:rowOff>
                  </to>
                </anchor>
              </controlPr>
            </control>
          </mc:Choice>
        </mc:AlternateContent>
        <mc:AlternateContent xmlns:mc="http://schemas.openxmlformats.org/markup-compatibility/2006">
          <mc:Choice Requires="x14">
            <control shapeId="1168" r:id="rId76" name="Check Box 144">
              <controlPr defaultSize="0" autoFill="0" autoLine="0" autoPict="0">
                <anchor moveWithCells="1">
                  <from>
                    <xdr:col>2</xdr:col>
                    <xdr:colOff>38100</xdr:colOff>
                    <xdr:row>269</xdr:row>
                    <xdr:rowOff>12700</xdr:rowOff>
                  </from>
                  <to>
                    <xdr:col>2</xdr:col>
                    <xdr:colOff>285750</xdr:colOff>
                    <xdr:row>269</xdr:row>
                    <xdr:rowOff>247650</xdr:rowOff>
                  </to>
                </anchor>
              </controlPr>
            </control>
          </mc:Choice>
        </mc:AlternateContent>
        <mc:AlternateContent xmlns:mc="http://schemas.openxmlformats.org/markup-compatibility/2006">
          <mc:Choice Requires="x14">
            <control shapeId="1169" r:id="rId77" name="Check Box 145">
              <controlPr defaultSize="0" autoFill="0" autoLine="0" autoPict="0">
                <anchor moveWithCells="1">
                  <from>
                    <xdr:col>7</xdr:col>
                    <xdr:colOff>38100</xdr:colOff>
                    <xdr:row>267</xdr:row>
                    <xdr:rowOff>12700</xdr:rowOff>
                  </from>
                  <to>
                    <xdr:col>8</xdr:col>
                    <xdr:colOff>0</xdr:colOff>
                    <xdr:row>268</xdr:row>
                    <xdr:rowOff>0</xdr:rowOff>
                  </to>
                </anchor>
              </controlPr>
            </control>
          </mc:Choice>
        </mc:AlternateContent>
        <mc:AlternateContent xmlns:mc="http://schemas.openxmlformats.org/markup-compatibility/2006">
          <mc:Choice Requires="x14">
            <control shapeId="1170" r:id="rId78" name="Check Box 146">
              <controlPr defaultSize="0" autoFill="0" autoLine="0" autoPict="0">
                <anchor moveWithCells="1">
                  <from>
                    <xdr:col>7</xdr:col>
                    <xdr:colOff>38100</xdr:colOff>
                    <xdr:row>267</xdr:row>
                    <xdr:rowOff>12700</xdr:rowOff>
                  </from>
                  <to>
                    <xdr:col>8</xdr:col>
                    <xdr:colOff>0</xdr:colOff>
                    <xdr:row>268</xdr:row>
                    <xdr:rowOff>0</xdr:rowOff>
                  </to>
                </anchor>
              </controlPr>
            </control>
          </mc:Choice>
        </mc:AlternateContent>
        <mc:AlternateContent xmlns:mc="http://schemas.openxmlformats.org/markup-compatibility/2006">
          <mc:Choice Requires="x14">
            <control shapeId="1171" r:id="rId79" name="Check Box 147">
              <controlPr defaultSize="0" autoFill="0" autoLine="0" autoPict="0">
                <anchor moveWithCells="1">
                  <from>
                    <xdr:col>7</xdr:col>
                    <xdr:colOff>38100</xdr:colOff>
                    <xdr:row>268</xdr:row>
                    <xdr:rowOff>12700</xdr:rowOff>
                  </from>
                  <to>
                    <xdr:col>8</xdr:col>
                    <xdr:colOff>0</xdr:colOff>
                    <xdr:row>268</xdr:row>
                    <xdr:rowOff>247650</xdr:rowOff>
                  </to>
                </anchor>
              </controlPr>
            </control>
          </mc:Choice>
        </mc:AlternateContent>
        <mc:AlternateContent xmlns:mc="http://schemas.openxmlformats.org/markup-compatibility/2006">
          <mc:Choice Requires="x14">
            <control shapeId="1172" r:id="rId80" name="Check Box 148">
              <controlPr defaultSize="0" autoFill="0" autoLine="0" autoPict="0">
                <anchor moveWithCells="1">
                  <from>
                    <xdr:col>7</xdr:col>
                    <xdr:colOff>38100</xdr:colOff>
                    <xdr:row>268</xdr:row>
                    <xdr:rowOff>12700</xdr:rowOff>
                  </from>
                  <to>
                    <xdr:col>8</xdr:col>
                    <xdr:colOff>0</xdr:colOff>
                    <xdr:row>268</xdr:row>
                    <xdr:rowOff>247650</xdr:rowOff>
                  </to>
                </anchor>
              </controlPr>
            </control>
          </mc:Choice>
        </mc:AlternateContent>
        <mc:AlternateContent xmlns:mc="http://schemas.openxmlformats.org/markup-compatibility/2006">
          <mc:Choice Requires="x14">
            <control shapeId="1173" r:id="rId81" name="Check Box 149">
              <controlPr defaultSize="0" autoFill="0" autoLine="0" autoPict="0">
                <anchor moveWithCells="1">
                  <from>
                    <xdr:col>0</xdr:col>
                    <xdr:colOff>0</xdr:colOff>
                    <xdr:row>245</xdr:row>
                    <xdr:rowOff>0</xdr:rowOff>
                  </from>
                  <to>
                    <xdr:col>1</xdr:col>
                    <xdr:colOff>190500</xdr:colOff>
                    <xdr:row>246</xdr:row>
                    <xdr:rowOff>76200</xdr:rowOff>
                  </to>
                </anchor>
              </controlPr>
            </control>
          </mc:Choice>
        </mc:AlternateContent>
        <mc:AlternateContent xmlns:mc="http://schemas.openxmlformats.org/markup-compatibility/2006">
          <mc:Choice Requires="x14">
            <control shapeId="1205" r:id="rId82" name="Check Box 181">
              <controlPr defaultSize="0" autoFill="0" autoLine="0" autoPict="0">
                <anchor moveWithCells="1">
                  <from>
                    <xdr:col>2</xdr:col>
                    <xdr:colOff>38100</xdr:colOff>
                    <xdr:row>276</xdr:row>
                    <xdr:rowOff>0</xdr:rowOff>
                  </from>
                  <to>
                    <xdr:col>2</xdr:col>
                    <xdr:colOff>285750</xdr:colOff>
                    <xdr:row>277</xdr:row>
                    <xdr:rowOff>0</xdr:rowOff>
                  </to>
                </anchor>
              </controlPr>
            </control>
          </mc:Choice>
        </mc:AlternateContent>
        <mc:AlternateContent xmlns:mc="http://schemas.openxmlformats.org/markup-compatibility/2006">
          <mc:Choice Requires="x14">
            <control shapeId="1206" r:id="rId83" name="Check Box 182">
              <controlPr defaultSize="0" autoFill="0" autoLine="0" autoPict="0">
                <anchor moveWithCells="1">
                  <from>
                    <xdr:col>2</xdr:col>
                    <xdr:colOff>38100</xdr:colOff>
                    <xdr:row>277</xdr:row>
                    <xdr:rowOff>12700</xdr:rowOff>
                  </from>
                  <to>
                    <xdr:col>2</xdr:col>
                    <xdr:colOff>285750</xdr:colOff>
                    <xdr:row>277</xdr:row>
                    <xdr:rowOff>247650</xdr:rowOff>
                  </to>
                </anchor>
              </controlPr>
            </control>
          </mc:Choice>
        </mc:AlternateContent>
        <mc:AlternateContent xmlns:mc="http://schemas.openxmlformats.org/markup-compatibility/2006">
          <mc:Choice Requires="x14">
            <control shapeId="1207" r:id="rId84" name="Check Box 183">
              <controlPr defaultSize="0" autoFill="0" autoLine="0" autoPict="0">
                <anchor moveWithCells="1">
                  <from>
                    <xdr:col>2</xdr:col>
                    <xdr:colOff>38100</xdr:colOff>
                    <xdr:row>278</xdr:row>
                    <xdr:rowOff>12700</xdr:rowOff>
                  </from>
                  <to>
                    <xdr:col>2</xdr:col>
                    <xdr:colOff>285750</xdr:colOff>
                    <xdr:row>278</xdr:row>
                    <xdr:rowOff>247650</xdr:rowOff>
                  </to>
                </anchor>
              </controlPr>
            </control>
          </mc:Choice>
        </mc:AlternateContent>
        <mc:AlternateContent xmlns:mc="http://schemas.openxmlformats.org/markup-compatibility/2006">
          <mc:Choice Requires="x14">
            <control shapeId="1212" r:id="rId85" name="Check Box 188">
              <controlPr defaultSize="0" autoFill="0" autoLine="0" autoPict="0">
                <anchor moveWithCells="1">
                  <from>
                    <xdr:col>1</xdr:col>
                    <xdr:colOff>69850</xdr:colOff>
                    <xdr:row>68</xdr:row>
                    <xdr:rowOff>19050</xdr:rowOff>
                  </from>
                  <to>
                    <xdr:col>2</xdr:col>
                    <xdr:colOff>88900</xdr:colOff>
                    <xdr:row>69</xdr:row>
                    <xdr:rowOff>19050</xdr:rowOff>
                  </to>
                </anchor>
              </controlPr>
            </control>
          </mc:Choice>
        </mc:AlternateContent>
        <mc:AlternateContent xmlns:mc="http://schemas.openxmlformats.org/markup-compatibility/2006">
          <mc:Choice Requires="x14">
            <control shapeId="1215" r:id="rId86" name="Check Box 191">
              <controlPr defaultSize="0" autoFill="0" autoLine="0" autoPict="0">
                <anchor moveWithCells="1">
                  <from>
                    <xdr:col>1</xdr:col>
                    <xdr:colOff>57150</xdr:colOff>
                    <xdr:row>78</xdr:row>
                    <xdr:rowOff>419100</xdr:rowOff>
                  </from>
                  <to>
                    <xdr:col>2</xdr:col>
                    <xdr:colOff>76200</xdr:colOff>
                    <xdr:row>80</xdr:row>
                    <xdr:rowOff>19050</xdr:rowOff>
                  </to>
                </anchor>
              </controlPr>
            </control>
          </mc:Choice>
        </mc:AlternateContent>
        <mc:AlternateContent xmlns:mc="http://schemas.openxmlformats.org/markup-compatibility/2006">
          <mc:Choice Requires="x14">
            <control shapeId="1216" r:id="rId87" name="Check Box 192">
              <controlPr defaultSize="0" autoFill="0" autoLine="0" autoPict="0">
                <anchor moveWithCells="1">
                  <from>
                    <xdr:col>1</xdr:col>
                    <xdr:colOff>69850</xdr:colOff>
                    <xdr:row>91</xdr:row>
                    <xdr:rowOff>412750</xdr:rowOff>
                  </from>
                  <to>
                    <xdr:col>2</xdr:col>
                    <xdr:colOff>88900</xdr:colOff>
                    <xdr:row>93</xdr:row>
                    <xdr:rowOff>12700</xdr:rowOff>
                  </to>
                </anchor>
              </controlPr>
            </control>
          </mc:Choice>
        </mc:AlternateContent>
        <mc:AlternateContent xmlns:mc="http://schemas.openxmlformats.org/markup-compatibility/2006">
          <mc:Choice Requires="x14">
            <control shapeId="1218" r:id="rId88" name="Check Box 194">
              <controlPr defaultSize="0" autoFill="0" autoLine="0" autoPict="0">
                <anchor moveWithCells="1">
                  <from>
                    <xdr:col>1</xdr:col>
                    <xdr:colOff>50800</xdr:colOff>
                    <xdr:row>83</xdr:row>
                    <xdr:rowOff>0</xdr:rowOff>
                  </from>
                  <to>
                    <xdr:col>2</xdr:col>
                    <xdr:colOff>69850</xdr:colOff>
                    <xdr:row>84</xdr:row>
                    <xdr:rowOff>12700</xdr:rowOff>
                  </to>
                </anchor>
              </controlPr>
            </control>
          </mc:Choice>
        </mc:AlternateContent>
        <mc:AlternateContent xmlns:mc="http://schemas.openxmlformats.org/markup-compatibility/2006">
          <mc:Choice Requires="x14">
            <control shapeId="1219" r:id="rId89" name="Check Box 195">
              <controlPr defaultSize="0" autoFill="0" autoLine="0" autoPict="0">
                <anchor moveWithCells="1">
                  <from>
                    <xdr:col>1</xdr:col>
                    <xdr:colOff>57150</xdr:colOff>
                    <xdr:row>115</xdr:row>
                    <xdr:rowOff>12700</xdr:rowOff>
                  </from>
                  <to>
                    <xdr:col>2</xdr:col>
                    <xdr:colOff>76200</xdr:colOff>
                    <xdr:row>116</xdr:row>
                    <xdr:rowOff>19050</xdr:rowOff>
                  </to>
                </anchor>
              </controlPr>
            </control>
          </mc:Choice>
        </mc:AlternateContent>
        <mc:AlternateContent xmlns:mc="http://schemas.openxmlformats.org/markup-compatibility/2006">
          <mc:Choice Requires="x14">
            <control shapeId="1220" r:id="rId90" name="Check Box 196">
              <controlPr defaultSize="0" autoFill="0" autoLine="0" autoPict="0">
                <anchor moveWithCells="1">
                  <from>
                    <xdr:col>1</xdr:col>
                    <xdr:colOff>69850</xdr:colOff>
                    <xdr:row>129</xdr:row>
                    <xdr:rowOff>76200</xdr:rowOff>
                  </from>
                  <to>
                    <xdr:col>2</xdr:col>
                    <xdr:colOff>88900</xdr:colOff>
                    <xdr:row>131</xdr:row>
                    <xdr:rowOff>12700</xdr:rowOff>
                  </to>
                </anchor>
              </controlPr>
            </control>
          </mc:Choice>
        </mc:AlternateContent>
        <mc:AlternateContent xmlns:mc="http://schemas.openxmlformats.org/markup-compatibility/2006">
          <mc:Choice Requires="x14">
            <control shapeId="1221" r:id="rId91" name="Check Box 197">
              <controlPr defaultSize="0" autoFill="0" autoLine="0" autoPict="0">
                <anchor moveWithCells="1">
                  <from>
                    <xdr:col>1</xdr:col>
                    <xdr:colOff>76200</xdr:colOff>
                    <xdr:row>139</xdr:row>
                    <xdr:rowOff>0</xdr:rowOff>
                  </from>
                  <to>
                    <xdr:col>2</xdr:col>
                    <xdr:colOff>95250</xdr:colOff>
                    <xdr:row>140</xdr:row>
                    <xdr:rowOff>12700</xdr:rowOff>
                  </to>
                </anchor>
              </controlPr>
            </control>
          </mc:Choice>
        </mc:AlternateContent>
        <mc:AlternateContent xmlns:mc="http://schemas.openxmlformats.org/markup-compatibility/2006">
          <mc:Choice Requires="x14">
            <control shapeId="1223" r:id="rId92" name="Check Box 199">
              <controlPr defaultSize="0" autoFill="0" autoLine="0" autoPict="0">
                <anchor moveWithCells="1">
                  <from>
                    <xdr:col>1</xdr:col>
                    <xdr:colOff>57150</xdr:colOff>
                    <xdr:row>164</xdr:row>
                    <xdr:rowOff>0</xdr:rowOff>
                  </from>
                  <to>
                    <xdr:col>2</xdr:col>
                    <xdr:colOff>76200</xdr:colOff>
                    <xdr:row>165</xdr:row>
                    <xdr:rowOff>12700</xdr:rowOff>
                  </to>
                </anchor>
              </controlPr>
            </control>
          </mc:Choice>
        </mc:AlternateContent>
        <mc:AlternateContent xmlns:mc="http://schemas.openxmlformats.org/markup-compatibility/2006">
          <mc:Choice Requires="x14">
            <control shapeId="1224" r:id="rId93" name="Check Box 200">
              <controlPr defaultSize="0" autoFill="0" autoLine="0" autoPict="0">
                <anchor moveWithCells="1">
                  <from>
                    <xdr:col>1</xdr:col>
                    <xdr:colOff>76200</xdr:colOff>
                    <xdr:row>174</xdr:row>
                    <xdr:rowOff>0</xdr:rowOff>
                  </from>
                  <to>
                    <xdr:col>2</xdr:col>
                    <xdr:colOff>95250</xdr:colOff>
                    <xdr:row>175</xdr:row>
                    <xdr:rowOff>12700</xdr:rowOff>
                  </to>
                </anchor>
              </controlPr>
            </control>
          </mc:Choice>
        </mc:AlternateContent>
        <mc:AlternateContent xmlns:mc="http://schemas.openxmlformats.org/markup-compatibility/2006">
          <mc:Choice Requires="x14">
            <control shapeId="1225" r:id="rId94" name="Check Box 201">
              <controlPr defaultSize="0" autoFill="0" autoLine="0" autoPict="0">
                <anchor moveWithCells="1">
                  <from>
                    <xdr:col>1</xdr:col>
                    <xdr:colOff>76200</xdr:colOff>
                    <xdr:row>183</xdr:row>
                    <xdr:rowOff>0</xdr:rowOff>
                  </from>
                  <to>
                    <xdr:col>2</xdr:col>
                    <xdr:colOff>95250</xdr:colOff>
                    <xdr:row>184</xdr:row>
                    <xdr:rowOff>12700</xdr:rowOff>
                  </to>
                </anchor>
              </controlPr>
            </control>
          </mc:Choice>
        </mc:AlternateContent>
        <mc:AlternateContent xmlns:mc="http://schemas.openxmlformats.org/markup-compatibility/2006">
          <mc:Choice Requires="x14">
            <control shapeId="1227" r:id="rId95" name="Check Box 203">
              <controlPr defaultSize="0" autoFill="0" autoLine="0" autoPict="0">
                <anchor moveWithCells="1">
                  <from>
                    <xdr:col>1</xdr:col>
                    <xdr:colOff>69850</xdr:colOff>
                    <xdr:row>199</xdr:row>
                    <xdr:rowOff>12700</xdr:rowOff>
                  </from>
                  <to>
                    <xdr:col>2</xdr:col>
                    <xdr:colOff>88900</xdr:colOff>
                    <xdr:row>200</xdr:row>
                    <xdr:rowOff>19050</xdr:rowOff>
                  </to>
                </anchor>
              </controlPr>
            </control>
          </mc:Choice>
        </mc:AlternateContent>
        <mc:AlternateContent xmlns:mc="http://schemas.openxmlformats.org/markup-compatibility/2006">
          <mc:Choice Requires="x14">
            <control shapeId="1228" r:id="rId96" name="Check Box 204">
              <controlPr defaultSize="0" autoFill="0" autoLine="0" autoPict="0">
                <anchor moveWithCells="1">
                  <from>
                    <xdr:col>1</xdr:col>
                    <xdr:colOff>38100</xdr:colOff>
                    <xdr:row>238</xdr:row>
                    <xdr:rowOff>0</xdr:rowOff>
                  </from>
                  <to>
                    <xdr:col>2</xdr:col>
                    <xdr:colOff>57150</xdr:colOff>
                    <xdr:row>239</xdr:row>
                    <xdr:rowOff>12700</xdr:rowOff>
                  </to>
                </anchor>
              </controlPr>
            </control>
          </mc:Choice>
        </mc:AlternateContent>
        <mc:AlternateContent xmlns:mc="http://schemas.openxmlformats.org/markup-compatibility/2006">
          <mc:Choice Requires="x14">
            <control shapeId="1229" r:id="rId97" name="Check Box 205">
              <controlPr defaultSize="0" autoFill="0" autoLine="0" autoPict="0">
                <anchor moveWithCells="1">
                  <from>
                    <xdr:col>1</xdr:col>
                    <xdr:colOff>50800</xdr:colOff>
                    <xdr:row>243</xdr:row>
                    <xdr:rowOff>419100</xdr:rowOff>
                  </from>
                  <to>
                    <xdr:col>2</xdr:col>
                    <xdr:colOff>69850</xdr:colOff>
                    <xdr:row>245</xdr:row>
                    <xdr:rowOff>0</xdr:rowOff>
                  </to>
                </anchor>
              </controlPr>
            </control>
          </mc:Choice>
        </mc:AlternateContent>
        <mc:AlternateContent xmlns:mc="http://schemas.openxmlformats.org/markup-compatibility/2006">
          <mc:Choice Requires="x14">
            <control shapeId="1230" r:id="rId98" name="Check Box 206">
              <controlPr defaultSize="0" autoFill="0" autoLine="0" autoPict="0">
                <anchor moveWithCells="1">
                  <from>
                    <xdr:col>1</xdr:col>
                    <xdr:colOff>38100</xdr:colOff>
                    <xdr:row>251</xdr:row>
                    <xdr:rowOff>0</xdr:rowOff>
                  </from>
                  <to>
                    <xdr:col>2</xdr:col>
                    <xdr:colOff>57150</xdr:colOff>
                    <xdr:row>252</xdr:row>
                    <xdr:rowOff>12700</xdr:rowOff>
                  </to>
                </anchor>
              </controlPr>
            </control>
          </mc:Choice>
        </mc:AlternateContent>
        <mc:AlternateContent xmlns:mc="http://schemas.openxmlformats.org/markup-compatibility/2006">
          <mc:Choice Requires="x14">
            <control shapeId="1231" r:id="rId99" name="Check Box 207">
              <controlPr defaultSize="0" autoFill="0" autoLine="0" autoPict="0">
                <anchor moveWithCells="1">
                  <from>
                    <xdr:col>1</xdr:col>
                    <xdr:colOff>38100</xdr:colOff>
                    <xdr:row>262</xdr:row>
                    <xdr:rowOff>0</xdr:rowOff>
                  </from>
                  <to>
                    <xdr:col>2</xdr:col>
                    <xdr:colOff>57150</xdr:colOff>
                    <xdr:row>263</xdr:row>
                    <xdr:rowOff>12700</xdr:rowOff>
                  </to>
                </anchor>
              </controlPr>
            </control>
          </mc:Choice>
        </mc:AlternateContent>
        <mc:AlternateContent xmlns:mc="http://schemas.openxmlformats.org/markup-compatibility/2006">
          <mc:Choice Requires="x14">
            <control shapeId="1232" r:id="rId100" name="Check Box 208">
              <controlPr defaultSize="0" autoFill="0" autoLine="0" autoPict="0">
                <anchor moveWithCells="1">
                  <from>
                    <xdr:col>1</xdr:col>
                    <xdr:colOff>38100</xdr:colOff>
                    <xdr:row>271</xdr:row>
                    <xdr:rowOff>0</xdr:rowOff>
                  </from>
                  <to>
                    <xdr:col>2</xdr:col>
                    <xdr:colOff>57150</xdr:colOff>
                    <xdr:row>272</xdr:row>
                    <xdr:rowOff>12700</xdr:rowOff>
                  </to>
                </anchor>
              </controlPr>
            </control>
          </mc:Choice>
        </mc:AlternateContent>
        <mc:AlternateContent xmlns:mc="http://schemas.openxmlformats.org/markup-compatibility/2006">
          <mc:Choice Requires="x14">
            <control shapeId="1233" r:id="rId101" name="Check Box 209">
              <controlPr defaultSize="0" autoFill="0" autoLine="0" autoPict="0">
                <anchor moveWithCells="1">
                  <from>
                    <xdr:col>1</xdr:col>
                    <xdr:colOff>38100</xdr:colOff>
                    <xdr:row>281</xdr:row>
                    <xdr:rowOff>0</xdr:rowOff>
                  </from>
                  <to>
                    <xdr:col>2</xdr:col>
                    <xdr:colOff>57150</xdr:colOff>
                    <xdr:row>282</xdr:row>
                    <xdr:rowOff>12700</xdr:rowOff>
                  </to>
                </anchor>
              </controlPr>
            </control>
          </mc:Choice>
        </mc:AlternateContent>
        <mc:AlternateContent xmlns:mc="http://schemas.openxmlformats.org/markup-compatibility/2006">
          <mc:Choice Requires="x14">
            <control shapeId="1234" r:id="rId102" name="Check Box 210">
              <controlPr defaultSize="0" autoFill="0" autoLine="0" autoPict="0">
                <anchor moveWithCells="1">
                  <from>
                    <xdr:col>1</xdr:col>
                    <xdr:colOff>38100</xdr:colOff>
                    <xdr:row>285</xdr:row>
                    <xdr:rowOff>0</xdr:rowOff>
                  </from>
                  <to>
                    <xdr:col>2</xdr:col>
                    <xdr:colOff>57150</xdr:colOff>
                    <xdr:row>286</xdr:row>
                    <xdr:rowOff>12700</xdr:rowOff>
                  </to>
                </anchor>
              </controlPr>
            </control>
          </mc:Choice>
        </mc:AlternateContent>
        <mc:AlternateContent xmlns:mc="http://schemas.openxmlformats.org/markup-compatibility/2006">
          <mc:Choice Requires="x14">
            <control shapeId="1235" r:id="rId103" name="Check Box 211">
              <controlPr defaultSize="0" autoFill="0" autoLine="0" autoPict="0">
                <anchor moveWithCells="1">
                  <from>
                    <xdr:col>1</xdr:col>
                    <xdr:colOff>38100</xdr:colOff>
                    <xdr:row>231</xdr:row>
                    <xdr:rowOff>0</xdr:rowOff>
                  </from>
                  <to>
                    <xdr:col>2</xdr:col>
                    <xdr:colOff>57150</xdr:colOff>
                    <xdr:row>232</xdr:row>
                    <xdr:rowOff>12700</xdr:rowOff>
                  </to>
                </anchor>
              </controlPr>
            </control>
          </mc:Choice>
        </mc:AlternateContent>
        <mc:AlternateContent xmlns:mc="http://schemas.openxmlformats.org/markup-compatibility/2006">
          <mc:Choice Requires="x14">
            <control shapeId="1237" r:id="rId104" name="Check Box 213">
              <controlPr defaultSize="0" autoFill="0" autoLine="0" autoPict="0">
                <anchor moveWithCells="1">
                  <from>
                    <xdr:col>0</xdr:col>
                    <xdr:colOff>0</xdr:colOff>
                    <xdr:row>200</xdr:row>
                    <xdr:rowOff>114300</xdr:rowOff>
                  </from>
                  <to>
                    <xdr:col>1</xdr:col>
                    <xdr:colOff>190500</xdr:colOff>
                    <xdr:row>202</xdr:row>
                    <xdr:rowOff>50800</xdr:rowOff>
                  </to>
                </anchor>
              </controlPr>
            </control>
          </mc:Choice>
        </mc:AlternateContent>
        <mc:AlternateContent xmlns:mc="http://schemas.openxmlformats.org/markup-compatibility/2006">
          <mc:Choice Requires="x14">
            <control shapeId="1245" r:id="rId105" name="Check Box 221">
              <controlPr defaultSize="0" autoFill="0" autoLine="0" autoPict="0">
                <anchor moveWithCells="1">
                  <from>
                    <xdr:col>1</xdr:col>
                    <xdr:colOff>50800</xdr:colOff>
                    <xdr:row>157</xdr:row>
                    <xdr:rowOff>12700</xdr:rowOff>
                  </from>
                  <to>
                    <xdr:col>2</xdr:col>
                    <xdr:colOff>69850</xdr:colOff>
                    <xdr:row>158</xdr:row>
                    <xdr:rowOff>0</xdr:rowOff>
                  </to>
                </anchor>
              </controlPr>
            </control>
          </mc:Choice>
        </mc:AlternateContent>
        <mc:AlternateContent xmlns:mc="http://schemas.openxmlformats.org/markup-compatibility/2006">
          <mc:Choice Requires="x14">
            <control shapeId="1248" r:id="rId106" name="Check Box 224">
              <controlPr defaultSize="0" autoFill="0" autoLine="0" autoPict="0">
                <anchor moveWithCells="1">
                  <from>
                    <xdr:col>1</xdr:col>
                    <xdr:colOff>50800</xdr:colOff>
                    <xdr:row>148</xdr:row>
                    <xdr:rowOff>0</xdr:rowOff>
                  </from>
                  <to>
                    <xdr:col>2</xdr:col>
                    <xdr:colOff>69850</xdr:colOff>
                    <xdr:row>149</xdr:row>
                    <xdr:rowOff>12700</xdr:rowOff>
                  </to>
                </anchor>
              </controlPr>
            </control>
          </mc:Choice>
        </mc:AlternateContent>
        <mc:AlternateContent xmlns:mc="http://schemas.openxmlformats.org/markup-compatibility/2006">
          <mc:Choice Requires="x14">
            <control shapeId="1254" r:id="rId107" name="Check Box 230">
              <controlPr defaultSize="0" autoFill="0" autoLine="0" autoPict="0">
                <anchor moveWithCells="1">
                  <from>
                    <xdr:col>1</xdr:col>
                    <xdr:colOff>38100</xdr:colOff>
                    <xdr:row>98</xdr:row>
                    <xdr:rowOff>400050</xdr:rowOff>
                  </from>
                  <to>
                    <xdr:col>2</xdr:col>
                    <xdr:colOff>57150</xdr:colOff>
                    <xdr:row>100</xdr:row>
                    <xdr:rowOff>38100</xdr:rowOff>
                  </to>
                </anchor>
              </controlPr>
            </control>
          </mc:Choice>
        </mc:AlternateContent>
        <mc:AlternateContent xmlns:mc="http://schemas.openxmlformats.org/markup-compatibility/2006">
          <mc:Choice Requires="x14">
            <control shapeId="1255" r:id="rId108" name="Check Box 231">
              <controlPr defaultSize="0" autoFill="0" autoLine="0" autoPict="0">
                <anchor moveWithCells="1">
                  <from>
                    <xdr:col>0</xdr:col>
                    <xdr:colOff>0</xdr:colOff>
                    <xdr:row>149</xdr:row>
                    <xdr:rowOff>209550</xdr:rowOff>
                  </from>
                  <to>
                    <xdr:col>1</xdr:col>
                    <xdr:colOff>190500</xdr:colOff>
                    <xdr:row>151</xdr:row>
                    <xdr:rowOff>38100</xdr:rowOff>
                  </to>
                </anchor>
              </controlPr>
            </control>
          </mc:Choice>
        </mc:AlternateContent>
        <mc:AlternateContent xmlns:mc="http://schemas.openxmlformats.org/markup-compatibility/2006">
          <mc:Choice Requires="x14">
            <control shapeId="1257" r:id="rId109" name="Check Box 233">
              <controlPr defaultSize="0" autoFill="0" autoLine="0" autoPict="0">
                <anchor moveWithCells="1">
                  <from>
                    <xdr:col>1</xdr:col>
                    <xdr:colOff>69850</xdr:colOff>
                    <xdr:row>189</xdr:row>
                    <xdr:rowOff>0</xdr:rowOff>
                  </from>
                  <to>
                    <xdr:col>2</xdr:col>
                    <xdr:colOff>88900</xdr:colOff>
                    <xdr:row>190</xdr:row>
                    <xdr:rowOff>12700</xdr:rowOff>
                  </to>
                </anchor>
              </controlPr>
            </control>
          </mc:Choice>
        </mc:AlternateContent>
        <mc:AlternateContent xmlns:mc="http://schemas.openxmlformats.org/markup-compatibility/2006">
          <mc:Choice Requires="x14">
            <control shapeId="1258" r:id="rId110" name="Check Box 234">
              <controlPr defaultSize="0" autoFill="0" autoLine="0" autoPict="0">
                <anchor moveWithCells="1">
                  <from>
                    <xdr:col>0</xdr:col>
                    <xdr:colOff>19050</xdr:colOff>
                    <xdr:row>100</xdr:row>
                    <xdr:rowOff>228600</xdr:rowOff>
                  </from>
                  <to>
                    <xdr:col>1</xdr:col>
                    <xdr:colOff>209550</xdr:colOff>
                    <xdr:row>102</xdr:row>
                    <xdr:rowOff>50800</xdr:rowOff>
                  </to>
                </anchor>
              </controlPr>
            </control>
          </mc:Choice>
        </mc:AlternateContent>
        <mc:AlternateContent xmlns:mc="http://schemas.openxmlformats.org/markup-compatibility/2006">
          <mc:Choice Requires="x14">
            <control shapeId="1259" r:id="rId111" name="Check Box 235">
              <controlPr defaultSize="0" autoFill="0" autoLine="0" autoPict="0">
                <anchor moveWithCells="1">
                  <from>
                    <xdr:col>0</xdr:col>
                    <xdr:colOff>0</xdr:colOff>
                    <xdr:row>209</xdr:row>
                    <xdr:rowOff>209550</xdr:rowOff>
                  </from>
                  <to>
                    <xdr:col>1</xdr:col>
                    <xdr:colOff>190500</xdr:colOff>
                    <xdr:row>212</xdr:row>
                    <xdr:rowOff>12700</xdr:rowOff>
                  </to>
                </anchor>
              </controlPr>
            </control>
          </mc:Choice>
        </mc:AlternateContent>
        <mc:AlternateContent xmlns:mc="http://schemas.openxmlformats.org/markup-compatibility/2006">
          <mc:Choice Requires="x14">
            <control shapeId="1260" r:id="rId112" name="Check Box 236">
              <controlPr defaultSize="0" autoFill="0" autoLine="0" autoPict="0">
                <anchor moveWithCells="1">
                  <from>
                    <xdr:col>0</xdr:col>
                    <xdr:colOff>0</xdr:colOff>
                    <xdr:row>254</xdr:row>
                    <xdr:rowOff>0</xdr:rowOff>
                  </from>
                  <to>
                    <xdr:col>1</xdr:col>
                    <xdr:colOff>190500</xdr:colOff>
                    <xdr:row>255</xdr:row>
                    <xdr:rowOff>76200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C20"/>
  <sheetViews>
    <sheetView view="pageBreakPreview" zoomScaleNormal="100" zoomScaleSheetLayoutView="100" workbookViewId="0"/>
  </sheetViews>
  <sheetFormatPr defaultColWidth="9" defaultRowHeight="13" x14ac:dyDescent="0.55000000000000004"/>
  <cols>
    <col min="1" max="1" width="4.5" style="1" customWidth="1"/>
    <col min="2" max="2" width="11.58203125" style="2" bestFit="1" customWidth="1"/>
    <col min="3" max="3" width="52.58203125" style="1" customWidth="1"/>
    <col min="4" max="4" width="4.5" style="1" customWidth="1"/>
    <col min="5" max="16384" width="9" style="1"/>
  </cols>
  <sheetData>
    <row r="2" spans="2:3" s="2" customFormat="1" x14ac:dyDescent="0.55000000000000004">
      <c r="B2" s="3" t="s">
        <v>94</v>
      </c>
      <c r="C2" s="3" t="s">
        <v>95</v>
      </c>
    </row>
    <row r="3" spans="2:3" x14ac:dyDescent="0.55000000000000004">
      <c r="B3" s="4">
        <v>1</v>
      </c>
      <c r="C3" s="5" t="s">
        <v>97</v>
      </c>
    </row>
    <row r="4" spans="2:3" x14ac:dyDescent="0.55000000000000004">
      <c r="B4" s="4">
        <v>2</v>
      </c>
      <c r="C4" s="6" t="s">
        <v>98</v>
      </c>
    </row>
    <row r="5" spans="2:3" x14ac:dyDescent="0.55000000000000004">
      <c r="B5" s="4">
        <v>3</v>
      </c>
      <c r="C5" s="6" t="s">
        <v>99</v>
      </c>
    </row>
    <row r="6" spans="2:3" x14ac:dyDescent="0.55000000000000004">
      <c r="B6" s="4">
        <v>4</v>
      </c>
      <c r="C6" s="6" t="s">
        <v>96</v>
      </c>
    </row>
    <row r="7" spans="2:3" x14ac:dyDescent="0.55000000000000004">
      <c r="B7" s="4">
        <v>5</v>
      </c>
      <c r="C7" s="6" t="s">
        <v>100</v>
      </c>
    </row>
    <row r="8" spans="2:3" x14ac:dyDescent="0.55000000000000004">
      <c r="B8" s="4">
        <v>6</v>
      </c>
      <c r="C8" s="6" t="s">
        <v>101</v>
      </c>
    </row>
    <row r="9" spans="2:3" x14ac:dyDescent="0.55000000000000004">
      <c r="B9" s="4">
        <v>7</v>
      </c>
      <c r="C9" s="6" t="s">
        <v>102</v>
      </c>
    </row>
    <row r="10" spans="2:3" x14ac:dyDescent="0.55000000000000004">
      <c r="B10" s="4">
        <v>8</v>
      </c>
      <c r="C10" s="6" t="s">
        <v>103</v>
      </c>
    </row>
    <row r="11" spans="2:3" x14ac:dyDescent="0.55000000000000004">
      <c r="B11" s="4">
        <v>9</v>
      </c>
      <c r="C11" s="6" t="s">
        <v>104</v>
      </c>
    </row>
    <row r="12" spans="2:3" x14ac:dyDescent="0.55000000000000004">
      <c r="B12" s="4">
        <v>10</v>
      </c>
      <c r="C12" s="6" t="s">
        <v>105</v>
      </c>
    </row>
    <row r="13" spans="2:3" x14ac:dyDescent="0.55000000000000004">
      <c r="B13" s="4">
        <v>11</v>
      </c>
      <c r="C13" s="6" t="s">
        <v>106</v>
      </c>
    </row>
    <row r="14" spans="2:3" x14ac:dyDescent="0.55000000000000004">
      <c r="B14" s="4">
        <v>12</v>
      </c>
      <c r="C14" s="6" t="s">
        <v>107</v>
      </c>
    </row>
    <row r="15" spans="2:3" x14ac:dyDescent="0.55000000000000004">
      <c r="B15" s="4">
        <v>13</v>
      </c>
      <c r="C15" s="6" t="s">
        <v>108</v>
      </c>
    </row>
    <row r="16" spans="2:3" x14ac:dyDescent="0.55000000000000004">
      <c r="B16" s="4">
        <v>14</v>
      </c>
      <c r="C16" s="6" t="s">
        <v>109</v>
      </c>
    </row>
    <row r="17" spans="2:3" x14ac:dyDescent="0.55000000000000004">
      <c r="B17" s="4">
        <v>15</v>
      </c>
      <c r="C17" s="6" t="s">
        <v>110</v>
      </c>
    </row>
    <row r="18" spans="2:3" x14ac:dyDescent="0.55000000000000004">
      <c r="B18" s="4">
        <v>16</v>
      </c>
      <c r="C18" s="6" t="s">
        <v>111</v>
      </c>
    </row>
    <row r="19" spans="2:3" x14ac:dyDescent="0.55000000000000004">
      <c r="B19" s="4">
        <v>17</v>
      </c>
      <c r="C19" s="6" t="s">
        <v>112</v>
      </c>
    </row>
    <row r="20" spans="2:3" x14ac:dyDescent="0.55000000000000004">
      <c r="B20" s="4">
        <v>18</v>
      </c>
      <c r="C20" s="6" t="s">
        <v>113</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様式１－２</vt:lpstr>
      <vt:lpstr>様式２－２</vt:lpstr>
      <vt:lpstr>業種コード</vt:lpstr>
      <vt:lpstr>業種コード!Print_Area</vt:lpstr>
      <vt:lpstr>'様式１－２'!Print_Area</vt:lpstr>
      <vt:lpstr>'様式２－２'!Print_Area</vt:lpstr>
      <vt:lpstr>'様式２－２'!Print_Titles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2024-04-17T02:06:49Z</dcterms:created>
  <dcterms:modified xsi:type="dcterms:W3CDTF">2025-09-24T02:47:39Z</dcterms:modified>
</cp:coreProperties>
</file>